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大学院　1年次\課題類\生理心理学特殊研究\"/>
    </mc:Choice>
  </mc:AlternateContent>
  <bookViews>
    <workbookView xWindow="-120" yWindow="-120" windowWidth="29040" windowHeight="15840" activeTab="6"/>
  </bookViews>
  <sheets>
    <sheet name="1日目" sheetId="1" r:id="rId1"/>
    <sheet name="2日目" sheetId="2" r:id="rId2"/>
    <sheet name="3日目" sheetId="3" r:id="rId3"/>
    <sheet name="4日目" sheetId="4" r:id="rId4"/>
    <sheet name="5日目" sheetId="5" r:id="rId5"/>
    <sheet name="6日目" sheetId="7" r:id="rId6"/>
    <sheet name="集計" sheetId="6" r:id="rId7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0" i="6" l="1"/>
  <c r="A10" i="6"/>
  <c r="F16" i="7"/>
  <c r="B16" i="7"/>
  <c r="F25" i="5" l="1"/>
  <c r="B25" i="5"/>
  <c r="F47" i="4" l="1"/>
  <c r="B47" i="4"/>
  <c r="F43" i="3" l="1"/>
  <c r="B43" i="3"/>
  <c r="M16" i="2" l="1"/>
  <c r="I16" i="2"/>
  <c r="F29" i="2"/>
  <c r="B29" i="2"/>
  <c r="M13" i="1" l="1"/>
  <c r="I13" i="1"/>
  <c r="F11" i="1" l="1"/>
  <c r="B11" i="1"/>
</calcChain>
</file>

<file path=xl/sharedStrings.xml><?xml version="1.0" encoding="utf-8"?>
<sst xmlns="http://schemas.openxmlformats.org/spreadsheetml/2006/main" count="394" uniqueCount="74">
  <si>
    <t>Block Average of IBI/HR</t>
  </si>
  <si>
    <t>BLOCK 1</t>
  </si>
  <si>
    <t>BLOCK 2</t>
  </si>
  <si>
    <t>BLOCK 3</t>
  </si>
  <si>
    <t>BLOCK 4</t>
  </si>
  <si>
    <t>BLOCK 5</t>
  </si>
  <si>
    <t>BLOCK 6</t>
  </si>
  <si>
    <t>BLOCK 7</t>
  </si>
  <si>
    <t>BLOCK 8</t>
  </si>
  <si>
    <t>Block Average of RMSSD</t>
  </si>
  <si>
    <t>BLOCK1</t>
  </si>
  <si>
    <t>BLOCK2</t>
  </si>
  <si>
    <t>BLOCK3</t>
  </si>
  <si>
    <t>BLOCK4</t>
  </si>
  <si>
    <t>BLOCK5</t>
  </si>
  <si>
    <t>BLOCK6</t>
  </si>
  <si>
    <t>BLOCK7</t>
  </si>
  <si>
    <t>BLOCK8</t>
  </si>
  <si>
    <t>6/11 授業で計測器の使用方法を学んだ</t>
    <rPh sb="5" eb="7">
      <t>ジュギョウ</t>
    </rPh>
    <rPh sb="8" eb="11">
      <t>ケイソクキ</t>
    </rPh>
    <rPh sb="12" eb="14">
      <t>シヨウ</t>
    </rPh>
    <rPh sb="14" eb="16">
      <t>ホウホウ</t>
    </rPh>
    <rPh sb="17" eb="18">
      <t>マナ</t>
    </rPh>
    <phoneticPr fontId="1"/>
  </si>
  <si>
    <t>BLOCK 9</t>
  </si>
  <si>
    <t>BLOCK10</t>
  </si>
  <si>
    <t>BLOCK11</t>
  </si>
  <si>
    <t>BLOCK9</t>
  </si>
  <si>
    <t>6/11　廊下のベンチで寝る</t>
    <rPh sb="5" eb="7">
      <t>ロウカ</t>
    </rPh>
    <rPh sb="12" eb="13">
      <t>ネ</t>
    </rPh>
    <phoneticPr fontId="1"/>
  </si>
  <si>
    <t>BLOCK12</t>
  </si>
  <si>
    <t>BLOCK13</t>
  </si>
  <si>
    <t>BLOCK14</t>
  </si>
  <si>
    <t>BLOCK15</t>
  </si>
  <si>
    <t>BLOCK16</t>
  </si>
  <si>
    <t>BLOCK17</t>
  </si>
  <si>
    <t>BLOCK18</t>
  </si>
  <si>
    <t>BLOCK19</t>
  </si>
  <si>
    <t>BLOCK20</t>
  </si>
  <si>
    <t>BLOCK21</t>
  </si>
  <si>
    <t>BLOCK22</t>
  </si>
  <si>
    <t>BLOCK23</t>
  </si>
  <si>
    <t>BLOCK24</t>
  </si>
  <si>
    <t>BLOCK25</t>
  </si>
  <si>
    <t>BLOCK26</t>
  </si>
  <si>
    <t>6月18日　講義を受講していた</t>
    <rPh sb="1" eb="2">
      <t>ガツ</t>
    </rPh>
    <rPh sb="4" eb="5">
      <t>ニチ</t>
    </rPh>
    <rPh sb="6" eb="8">
      <t>コウギ</t>
    </rPh>
    <rPh sb="9" eb="11">
      <t>ジュコウ</t>
    </rPh>
    <phoneticPr fontId="1"/>
  </si>
  <si>
    <t>6月18日　ソファーで寝ていた</t>
    <rPh sb="1" eb="2">
      <t>ガツ</t>
    </rPh>
    <rPh sb="4" eb="5">
      <t>ニチ</t>
    </rPh>
    <rPh sb="11" eb="12">
      <t>ネ</t>
    </rPh>
    <phoneticPr fontId="1"/>
  </si>
  <si>
    <t>BLOCK27</t>
  </si>
  <si>
    <t>BLOCK28</t>
  </si>
  <si>
    <t>BLOCK29</t>
  </si>
  <si>
    <t>BLOCK30</t>
  </si>
  <si>
    <t>BLOCK31</t>
  </si>
  <si>
    <t>BLOCK32</t>
  </si>
  <si>
    <t>BLOCK33</t>
  </si>
  <si>
    <t>BLOCK34</t>
  </si>
  <si>
    <t>BLOCK35</t>
  </si>
  <si>
    <t>BLOCK36</t>
  </si>
  <si>
    <t>BLOCK37</t>
  </si>
  <si>
    <t>BLOCK38</t>
  </si>
  <si>
    <t>BLOCK39</t>
  </si>
  <si>
    <t>BLOCK40</t>
  </si>
  <si>
    <t>BLOCK41</t>
  </si>
  <si>
    <t>6月25日　授業を受講していた</t>
    <rPh sb="1" eb="2">
      <t>ガツ</t>
    </rPh>
    <rPh sb="4" eb="5">
      <t>ニチ</t>
    </rPh>
    <rPh sb="6" eb="8">
      <t>ジュギョウ</t>
    </rPh>
    <rPh sb="9" eb="11">
      <t>ジュコウ</t>
    </rPh>
    <phoneticPr fontId="1"/>
  </si>
  <si>
    <t>BLOCK42</t>
  </si>
  <si>
    <t>BLOCK43</t>
  </si>
  <si>
    <t>BLOCK44</t>
  </si>
  <si>
    <t>BLOCK45</t>
  </si>
  <si>
    <t>7月9日　授業を受講していた</t>
    <rPh sb="1" eb="2">
      <t>ガツ</t>
    </rPh>
    <rPh sb="3" eb="4">
      <t>ニチ</t>
    </rPh>
    <rPh sb="5" eb="7">
      <t>ジュギョウ</t>
    </rPh>
    <rPh sb="8" eb="10">
      <t>ジュコウ</t>
    </rPh>
    <phoneticPr fontId="1"/>
  </si>
  <si>
    <t>IBI</t>
    <phoneticPr fontId="1"/>
  </si>
  <si>
    <t>RMSSD</t>
    <phoneticPr fontId="1"/>
  </si>
  <si>
    <t>説明</t>
    <rPh sb="0" eb="2">
      <t>セツメイ</t>
    </rPh>
    <phoneticPr fontId="1"/>
  </si>
  <si>
    <t>7月9日　授業を受講していた(やや緊張していた)</t>
    <rPh sb="1" eb="2">
      <t>ガツ</t>
    </rPh>
    <rPh sb="3" eb="4">
      <t>ニチ</t>
    </rPh>
    <rPh sb="5" eb="7">
      <t>ジュギョウ</t>
    </rPh>
    <rPh sb="8" eb="10">
      <t>ジュコウ</t>
    </rPh>
    <rPh sb="17" eb="19">
      <t>キンチョウ</t>
    </rPh>
    <phoneticPr fontId="1"/>
  </si>
  <si>
    <t>6月25日　授業を受講していた(やや緊張していた)</t>
    <rPh sb="1" eb="2">
      <t>ガツ</t>
    </rPh>
    <rPh sb="4" eb="5">
      <t>ニチ</t>
    </rPh>
    <rPh sb="6" eb="8">
      <t>ジュギョウ</t>
    </rPh>
    <rPh sb="9" eb="11">
      <t>ジュコウ</t>
    </rPh>
    <phoneticPr fontId="1"/>
  </si>
  <si>
    <t>6月18日　講義を受講していた(やや緊張していた)</t>
    <rPh sb="1" eb="2">
      <t>ガツ</t>
    </rPh>
    <rPh sb="4" eb="5">
      <t>ニチ</t>
    </rPh>
    <rPh sb="6" eb="8">
      <t>コウギ</t>
    </rPh>
    <rPh sb="9" eb="11">
      <t>ジュコウ</t>
    </rPh>
    <phoneticPr fontId="1"/>
  </si>
  <si>
    <t>6月18日　ソファーで寝ていた(完全にリラックスしていた)</t>
    <rPh sb="1" eb="2">
      <t>ガツ</t>
    </rPh>
    <rPh sb="4" eb="5">
      <t>ニチ</t>
    </rPh>
    <rPh sb="11" eb="12">
      <t>ネ</t>
    </rPh>
    <rPh sb="16" eb="18">
      <t>カンゼン</t>
    </rPh>
    <phoneticPr fontId="1"/>
  </si>
  <si>
    <t>6月11日　廊下のベンチで寝る(完全にリラックスしていた)</t>
    <rPh sb="1" eb="2">
      <t>ガツ</t>
    </rPh>
    <rPh sb="4" eb="5">
      <t>ニチ</t>
    </rPh>
    <rPh sb="6" eb="8">
      <t>ロウカ</t>
    </rPh>
    <rPh sb="13" eb="14">
      <t>ネ</t>
    </rPh>
    <phoneticPr fontId="1"/>
  </si>
  <si>
    <t>6月11日　授業で計測器の使用方法を学んだ(やや緊張していた)</t>
    <rPh sb="6" eb="8">
      <t>ジュギョウ</t>
    </rPh>
    <rPh sb="9" eb="12">
      <t>ケイソクキ</t>
    </rPh>
    <rPh sb="13" eb="15">
      <t>シヨウ</t>
    </rPh>
    <rPh sb="15" eb="17">
      <t>ホウホウ</t>
    </rPh>
    <rPh sb="18" eb="19">
      <t>マナ</t>
    </rPh>
    <rPh sb="24" eb="26">
      <t>キンチョウ</t>
    </rPh>
    <phoneticPr fontId="1"/>
  </si>
  <si>
    <t>7月16日　廊下のソファーで寝ていた(完全にリラックスしていた)</t>
    <rPh sb="1" eb="2">
      <t>ガツ</t>
    </rPh>
    <rPh sb="4" eb="5">
      <t>ニチ</t>
    </rPh>
    <rPh sb="6" eb="8">
      <t>ロウカ</t>
    </rPh>
    <rPh sb="14" eb="15">
      <t>ネ</t>
    </rPh>
    <rPh sb="19" eb="21">
      <t>カンゼン</t>
    </rPh>
    <phoneticPr fontId="1"/>
  </si>
  <si>
    <t>7月16日　廊下のソファーで寝ていた(完全にリラックスしていた、夢を何度も見る)</t>
    <rPh sb="1" eb="2">
      <t>ガツ</t>
    </rPh>
    <rPh sb="4" eb="5">
      <t>ニチ</t>
    </rPh>
    <rPh sb="6" eb="8">
      <t>ロウカ</t>
    </rPh>
    <rPh sb="14" eb="15">
      <t>ネ</t>
    </rPh>
    <rPh sb="19" eb="21">
      <t>カンゼン</t>
    </rPh>
    <rPh sb="32" eb="33">
      <t>ユメ</t>
    </rPh>
    <rPh sb="34" eb="36">
      <t>ナンド</t>
    </rPh>
    <rPh sb="37" eb="38">
      <t>ミ</t>
    </rPh>
    <phoneticPr fontId="1"/>
  </si>
  <si>
    <t>723日　シールドルームで爆睡(完全にリラックスしていた、夢を何度も見る)</t>
    <rPh sb="3" eb="4">
      <t>ニチ</t>
    </rPh>
    <rPh sb="13" eb="15">
      <t>バクスイ</t>
    </rPh>
    <rPh sb="16" eb="18">
      <t>カンゼン</t>
    </rPh>
    <rPh sb="29" eb="30">
      <t>ユメ</t>
    </rPh>
    <rPh sb="31" eb="33">
      <t>ナンド</t>
    </rPh>
    <rPh sb="34" eb="35">
      <t>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</si>
</sst>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>
      <alignment vertical="center"/>
    </xf>
    <xf numFmtId="2" fontId="0" fillId="0" borderId="0" xfId="0" applyNumberFormat="1">
      <alignment vertical="center"/>
    </xf>
    <xf numFmtId="2" fontId="4" fillId="0" borderId="0" xfId="0" applyNumberFormat="1" applyFont="1">
      <alignment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集計!$B$1</c:f>
              <c:strCache>
                <c:ptCount val="1"/>
                <c:pt idx="0">
                  <c:v>RMSSD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集計!$A$2:$A$9</c:f>
              <c:numCache>
                <c:formatCode>0.00</c:formatCode>
                <c:ptCount val="8"/>
                <c:pt idx="0">
                  <c:v>946.38625000000002</c:v>
                </c:pt>
                <c:pt idx="1">
                  <c:v>1136.0183333333334</c:v>
                </c:pt>
                <c:pt idx="2">
                  <c:v>937.11192307692295</c:v>
                </c:pt>
                <c:pt idx="3">
                  <c:v>1161.6046153846153</c:v>
                </c:pt>
                <c:pt idx="4">
                  <c:v>972.03975609756071</c:v>
                </c:pt>
                <c:pt idx="5">
                  <c:v>935.39355555555551</c:v>
                </c:pt>
                <c:pt idx="6">
                  <c:v>980.06739130434778</c:v>
                </c:pt>
                <c:pt idx="7" formatCode="General">
                  <c:v>1137.4328571428573</c:v>
                </c:pt>
              </c:numCache>
            </c:numRef>
          </c:xVal>
          <c:yVal>
            <c:numRef>
              <c:f>集計!$B$2:$B$9</c:f>
              <c:numCache>
                <c:formatCode>0.00</c:formatCode>
                <c:ptCount val="8"/>
                <c:pt idx="0">
                  <c:v>59.557499999999997</c:v>
                </c:pt>
                <c:pt idx="1">
                  <c:v>65.603333333333339</c:v>
                </c:pt>
                <c:pt idx="2">
                  <c:v>46.248461538461548</c:v>
                </c:pt>
                <c:pt idx="3">
                  <c:v>62.553076923076929</c:v>
                </c:pt>
                <c:pt idx="4">
                  <c:v>55.810243902439019</c:v>
                </c:pt>
                <c:pt idx="5">
                  <c:v>51.136888888888897</c:v>
                </c:pt>
                <c:pt idx="6">
                  <c:v>50.366086956521698</c:v>
                </c:pt>
                <c:pt idx="7" formatCode="General">
                  <c:v>61.874999999999993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2643592"/>
        <c:axId val="392650648"/>
      </c:scatterChart>
      <c:valAx>
        <c:axId val="392643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2650648"/>
        <c:crosses val="autoZero"/>
        <c:crossBetween val="midCat"/>
      </c:valAx>
      <c:valAx>
        <c:axId val="392650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26435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2247899</xdr:colOff>
      <xdr:row>10</xdr:row>
      <xdr:rowOff>42862</xdr:rowOff>
    </xdr:from>
    <xdr:to>
      <xdr:col>7</xdr:col>
      <xdr:colOff>447674</xdr:colOff>
      <xdr:row>27</xdr:row>
      <xdr:rowOff>85725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H14" sqref="H14:M14"/>
    </sheetView>
  </sheetViews>
  <sheetFormatPr defaultRowHeight="18.75" x14ac:dyDescent="0.4"/>
  <cols>
    <col min="1" max="27" width="8.125" customWidth="1"/>
  </cols>
  <sheetData>
    <row r="1" spans="1:13" x14ac:dyDescent="0.4">
      <c r="A1" t="s">
        <v>0</v>
      </c>
      <c r="D1" t="s">
        <v>9</v>
      </c>
      <c r="H1" t="s">
        <v>0</v>
      </c>
      <c r="K1" t="s">
        <v>9</v>
      </c>
    </row>
    <row r="2" spans="1:13" x14ac:dyDescent="0.4">
      <c r="A2" t="s">
        <v>1</v>
      </c>
      <c r="B2">
        <v>852.12</v>
      </c>
      <c r="C2">
        <v>70.41</v>
      </c>
      <c r="D2" t="s">
        <v>10</v>
      </c>
      <c r="E2">
        <v>0</v>
      </c>
      <c r="F2">
        <v>40.74</v>
      </c>
      <c r="H2" t="s">
        <v>1</v>
      </c>
      <c r="J2">
        <v>135.43</v>
      </c>
      <c r="K2" t="s">
        <v>10</v>
      </c>
      <c r="L2">
        <v>0</v>
      </c>
    </row>
    <row r="3" spans="1:13" x14ac:dyDescent="0.4">
      <c r="A3" t="s">
        <v>2</v>
      </c>
      <c r="B3">
        <v>1007.7</v>
      </c>
      <c r="C3">
        <v>59.54</v>
      </c>
      <c r="D3" t="s">
        <v>11</v>
      </c>
      <c r="E3">
        <v>60</v>
      </c>
      <c r="F3">
        <v>70.63</v>
      </c>
      <c r="H3" t="s">
        <v>2</v>
      </c>
      <c r="J3">
        <v>62.76</v>
      </c>
      <c r="K3" t="s">
        <v>11</v>
      </c>
      <c r="L3">
        <v>60</v>
      </c>
    </row>
    <row r="4" spans="1:13" x14ac:dyDescent="0.4">
      <c r="A4" t="s">
        <v>3</v>
      </c>
      <c r="B4">
        <v>1060.54</v>
      </c>
      <c r="C4">
        <v>56.57</v>
      </c>
      <c r="D4" t="s">
        <v>12</v>
      </c>
      <c r="E4">
        <v>120</v>
      </c>
      <c r="F4">
        <v>72.45</v>
      </c>
      <c r="H4" t="s">
        <v>3</v>
      </c>
      <c r="I4">
        <v>1146.6199999999999</v>
      </c>
      <c r="J4">
        <v>52.33</v>
      </c>
      <c r="K4" t="s">
        <v>12</v>
      </c>
      <c r="L4">
        <v>120</v>
      </c>
      <c r="M4">
        <v>75.03</v>
      </c>
    </row>
    <row r="5" spans="1:13" x14ac:dyDescent="0.4">
      <c r="A5" t="s">
        <v>4</v>
      </c>
      <c r="B5">
        <v>894.67</v>
      </c>
      <c r="C5">
        <v>67.06</v>
      </c>
      <c r="D5" t="s">
        <v>13</v>
      </c>
      <c r="E5">
        <v>180</v>
      </c>
      <c r="F5">
        <v>73.31</v>
      </c>
      <c r="H5" t="s">
        <v>4</v>
      </c>
      <c r="I5">
        <v>1145.6300000000001</v>
      </c>
      <c r="J5">
        <v>52.37</v>
      </c>
      <c r="K5" t="s">
        <v>13</v>
      </c>
      <c r="L5">
        <v>180</v>
      </c>
      <c r="M5">
        <v>64.239999999999995</v>
      </c>
    </row>
    <row r="6" spans="1:13" x14ac:dyDescent="0.4">
      <c r="A6" t="s">
        <v>5</v>
      </c>
      <c r="B6">
        <v>1024.83</v>
      </c>
      <c r="C6">
        <v>58.55</v>
      </c>
      <c r="D6" t="s">
        <v>14</v>
      </c>
      <c r="E6">
        <v>240</v>
      </c>
      <c r="F6">
        <v>60</v>
      </c>
      <c r="H6" t="s">
        <v>5</v>
      </c>
      <c r="I6">
        <v>1142.42</v>
      </c>
      <c r="J6">
        <v>52.52</v>
      </c>
      <c r="K6" t="s">
        <v>14</v>
      </c>
      <c r="L6">
        <v>240</v>
      </c>
      <c r="M6">
        <v>64.05</v>
      </c>
    </row>
    <row r="7" spans="1:13" x14ac:dyDescent="0.4">
      <c r="A7" t="s">
        <v>6</v>
      </c>
      <c r="B7">
        <v>986.98</v>
      </c>
      <c r="C7">
        <v>60.79</v>
      </c>
      <c r="D7" t="s">
        <v>15</v>
      </c>
      <c r="E7">
        <v>300</v>
      </c>
      <c r="F7">
        <v>57.28</v>
      </c>
      <c r="H7" t="s">
        <v>6</v>
      </c>
      <c r="I7">
        <v>1108.54</v>
      </c>
      <c r="J7">
        <v>54.13</v>
      </c>
      <c r="K7" t="s">
        <v>15</v>
      </c>
      <c r="L7">
        <v>300</v>
      </c>
      <c r="M7">
        <v>62.32</v>
      </c>
    </row>
    <row r="8" spans="1:13" x14ac:dyDescent="0.4">
      <c r="A8" t="s">
        <v>7</v>
      </c>
      <c r="B8">
        <v>858.91</v>
      </c>
      <c r="C8">
        <v>69.86</v>
      </c>
      <c r="D8" t="s">
        <v>16</v>
      </c>
      <c r="E8">
        <v>360</v>
      </c>
      <c r="F8">
        <v>52.29</v>
      </c>
      <c r="H8" t="s">
        <v>7</v>
      </c>
      <c r="J8">
        <v>52.19</v>
      </c>
      <c r="K8" t="s">
        <v>16</v>
      </c>
      <c r="L8">
        <v>360</v>
      </c>
    </row>
    <row r="9" spans="1:13" x14ac:dyDescent="0.4">
      <c r="A9" t="s">
        <v>8</v>
      </c>
      <c r="B9">
        <v>885.34</v>
      </c>
      <c r="C9">
        <v>67.77</v>
      </c>
      <c r="D9" t="s">
        <v>17</v>
      </c>
      <c r="E9">
        <v>420</v>
      </c>
      <c r="F9">
        <v>49.76</v>
      </c>
      <c r="H9" t="s">
        <v>8</v>
      </c>
      <c r="I9">
        <v>1150.73</v>
      </c>
      <c r="J9">
        <v>52.14</v>
      </c>
      <c r="K9" t="s">
        <v>17</v>
      </c>
      <c r="L9">
        <v>420</v>
      </c>
      <c r="M9">
        <v>59.08</v>
      </c>
    </row>
    <row r="10" spans="1:13" x14ac:dyDescent="0.4">
      <c r="H10" t="s">
        <v>19</v>
      </c>
      <c r="I10">
        <v>1122.17</v>
      </c>
      <c r="J10">
        <v>53.47</v>
      </c>
      <c r="K10" t="s">
        <v>22</v>
      </c>
      <c r="L10">
        <v>480</v>
      </c>
      <c r="M10">
        <v>68.900000000000006</v>
      </c>
    </row>
    <row r="11" spans="1:13" x14ac:dyDescent="0.4">
      <c r="B11">
        <f>AVERAGE(B2:B9)</f>
        <v>946.38625000000002</v>
      </c>
      <c r="F11">
        <f>AVERAGE(F2:F9)</f>
        <v>59.557499999999997</v>
      </c>
      <c r="H11" t="s">
        <v>20</v>
      </c>
      <c r="J11">
        <v>55.29</v>
      </c>
      <c r="K11" t="s">
        <v>20</v>
      </c>
      <c r="L11">
        <v>540</v>
      </c>
    </row>
    <row r="12" spans="1:13" x14ac:dyDescent="0.4">
      <c r="A12" s="7" t="s">
        <v>18</v>
      </c>
      <c r="B12" s="7"/>
      <c r="C12" s="7"/>
      <c r="D12" s="7"/>
      <c r="E12" s="7"/>
      <c r="F12" s="7"/>
      <c r="H12" t="s">
        <v>21</v>
      </c>
      <c r="J12">
        <v>225.54</v>
      </c>
      <c r="K12" t="s">
        <v>21</v>
      </c>
      <c r="L12">
        <v>600</v>
      </c>
    </row>
    <row r="13" spans="1:13" x14ac:dyDescent="0.4">
      <c r="I13">
        <f>AVERAGE(I2:I12)</f>
        <v>1136.0183333333334</v>
      </c>
      <c r="M13">
        <f>AVERAGE(M2:M12)</f>
        <v>65.603333333333339</v>
      </c>
    </row>
    <row r="14" spans="1:13" x14ac:dyDescent="0.4">
      <c r="H14" s="7" t="s">
        <v>23</v>
      </c>
      <c r="I14" s="7"/>
      <c r="J14" s="7"/>
      <c r="K14" s="7"/>
      <c r="L14" s="7"/>
      <c r="M14" s="7"/>
    </row>
  </sheetData>
  <mergeCells count="2">
    <mergeCell ref="A12:F12"/>
    <mergeCell ref="H14:M14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9" workbookViewId="0">
      <selection activeCell="H18" sqref="H18:M18"/>
    </sheetView>
  </sheetViews>
  <sheetFormatPr defaultRowHeight="18.75" x14ac:dyDescent="0.4"/>
  <sheetData>
    <row r="1" spans="1:13" x14ac:dyDescent="0.4">
      <c r="A1" t="s">
        <v>0</v>
      </c>
      <c r="D1" t="s">
        <v>9</v>
      </c>
      <c r="H1" t="s">
        <v>0</v>
      </c>
      <c r="K1" t="s">
        <v>9</v>
      </c>
    </row>
    <row r="2" spans="1:13" x14ac:dyDescent="0.4">
      <c r="A2" t="s">
        <v>1</v>
      </c>
      <c r="B2">
        <v>1004.58</v>
      </c>
      <c r="C2">
        <v>59.73</v>
      </c>
      <c r="D2" t="s">
        <v>10</v>
      </c>
      <c r="E2">
        <v>0</v>
      </c>
      <c r="F2">
        <v>43.95</v>
      </c>
      <c r="H2" t="s">
        <v>1</v>
      </c>
      <c r="I2">
        <v>1139.83</v>
      </c>
      <c r="J2">
        <v>52.64</v>
      </c>
      <c r="K2" t="s">
        <v>10</v>
      </c>
      <c r="L2">
        <v>0</v>
      </c>
      <c r="M2">
        <v>74.86</v>
      </c>
    </row>
    <row r="3" spans="1:13" x14ac:dyDescent="0.4">
      <c r="A3" t="s">
        <v>2</v>
      </c>
      <c r="B3">
        <v>927.82</v>
      </c>
      <c r="C3">
        <v>64.67</v>
      </c>
      <c r="D3" t="s">
        <v>11</v>
      </c>
      <c r="E3">
        <v>60</v>
      </c>
      <c r="F3">
        <v>45.17</v>
      </c>
      <c r="H3" t="s">
        <v>2</v>
      </c>
      <c r="I3">
        <v>1144.26</v>
      </c>
      <c r="J3">
        <v>52.44</v>
      </c>
      <c r="K3" t="s">
        <v>11</v>
      </c>
      <c r="L3">
        <v>60</v>
      </c>
      <c r="M3">
        <v>63.74</v>
      </c>
    </row>
    <row r="4" spans="1:13" x14ac:dyDescent="0.4">
      <c r="A4" t="s">
        <v>3</v>
      </c>
      <c r="B4">
        <v>891.82</v>
      </c>
      <c r="C4">
        <v>67.28</v>
      </c>
      <c r="D4" t="s">
        <v>12</v>
      </c>
      <c r="E4">
        <v>120</v>
      </c>
      <c r="F4">
        <v>38.03</v>
      </c>
      <c r="H4" t="s">
        <v>3</v>
      </c>
      <c r="I4">
        <v>1182.71</v>
      </c>
      <c r="J4">
        <v>50.73</v>
      </c>
      <c r="K4" t="s">
        <v>12</v>
      </c>
      <c r="L4">
        <v>120</v>
      </c>
      <c r="M4">
        <v>52.24</v>
      </c>
    </row>
    <row r="5" spans="1:13" x14ac:dyDescent="0.4">
      <c r="A5" t="s">
        <v>4</v>
      </c>
      <c r="B5">
        <v>921.74</v>
      </c>
      <c r="C5">
        <v>65.09</v>
      </c>
      <c r="D5" t="s">
        <v>13</v>
      </c>
      <c r="E5">
        <v>180</v>
      </c>
      <c r="F5">
        <v>47.4</v>
      </c>
      <c r="H5" t="s">
        <v>4</v>
      </c>
      <c r="I5">
        <v>1189.3800000000001</v>
      </c>
      <c r="J5">
        <v>50.45</v>
      </c>
      <c r="K5" t="s">
        <v>13</v>
      </c>
      <c r="L5">
        <v>180</v>
      </c>
      <c r="M5">
        <v>51.8</v>
      </c>
    </row>
    <row r="6" spans="1:13" x14ac:dyDescent="0.4">
      <c r="A6" t="s">
        <v>5</v>
      </c>
      <c r="B6">
        <v>966.34</v>
      </c>
      <c r="C6">
        <v>62.09</v>
      </c>
      <c r="D6" t="s">
        <v>14</v>
      </c>
      <c r="E6">
        <v>240</v>
      </c>
      <c r="F6">
        <v>44.86</v>
      </c>
      <c r="H6" t="s">
        <v>5</v>
      </c>
      <c r="I6">
        <v>1203.32</v>
      </c>
      <c r="J6">
        <v>49.86</v>
      </c>
      <c r="K6" t="s">
        <v>14</v>
      </c>
      <c r="L6">
        <v>240</v>
      </c>
      <c r="M6">
        <v>60.25</v>
      </c>
    </row>
    <row r="7" spans="1:13" x14ac:dyDescent="0.4">
      <c r="A7" t="s">
        <v>6</v>
      </c>
      <c r="B7">
        <v>920.55</v>
      </c>
      <c r="C7">
        <v>65.180000000000007</v>
      </c>
      <c r="D7" t="s">
        <v>15</v>
      </c>
      <c r="E7">
        <v>300</v>
      </c>
      <c r="F7">
        <v>40.24</v>
      </c>
      <c r="H7" t="s">
        <v>6</v>
      </c>
      <c r="I7">
        <v>1245.98</v>
      </c>
      <c r="J7">
        <v>48.15</v>
      </c>
      <c r="K7" t="s">
        <v>15</v>
      </c>
      <c r="L7">
        <v>300</v>
      </c>
      <c r="M7">
        <v>67.37</v>
      </c>
    </row>
    <row r="8" spans="1:13" x14ac:dyDescent="0.4">
      <c r="A8" t="s">
        <v>7</v>
      </c>
      <c r="B8">
        <v>916.76</v>
      </c>
      <c r="C8">
        <v>65.45</v>
      </c>
      <c r="D8" t="s">
        <v>16</v>
      </c>
      <c r="E8">
        <v>360</v>
      </c>
      <c r="F8">
        <v>35.729999999999997</v>
      </c>
      <c r="H8" t="s">
        <v>7</v>
      </c>
      <c r="I8">
        <v>1202.3399999999999</v>
      </c>
      <c r="J8">
        <v>49.9</v>
      </c>
      <c r="K8" t="s">
        <v>16</v>
      </c>
      <c r="L8">
        <v>360</v>
      </c>
      <c r="M8">
        <v>68.84</v>
      </c>
    </row>
    <row r="9" spans="1:13" x14ac:dyDescent="0.4">
      <c r="A9" t="s">
        <v>8</v>
      </c>
      <c r="B9">
        <v>914.95</v>
      </c>
      <c r="C9">
        <v>65.58</v>
      </c>
      <c r="D9" t="s">
        <v>17</v>
      </c>
      <c r="E9">
        <v>420</v>
      </c>
      <c r="F9">
        <v>38.11</v>
      </c>
      <c r="H9" t="s">
        <v>8</v>
      </c>
      <c r="I9">
        <v>1116.48</v>
      </c>
      <c r="J9">
        <v>53.74</v>
      </c>
      <c r="K9" t="s">
        <v>17</v>
      </c>
      <c r="L9">
        <v>420</v>
      </c>
      <c r="M9">
        <v>60.85</v>
      </c>
    </row>
    <row r="10" spans="1:13" x14ac:dyDescent="0.4">
      <c r="A10" t="s">
        <v>19</v>
      </c>
      <c r="B10">
        <v>899.15</v>
      </c>
      <c r="C10">
        <v>66.73</v>
      </c>
      <c r="D10" t="s">
        <v>22</v>
      </c>
      <c r="E10">
        <v>480</v>
      </c>
      <c r="F10">
        <v>50.11</v>
      </c>
      <c r="H10" t="s">
        <v>19</v>
      </c>
      <c r="I10">
        <v>1199.04</v>
      </c>
      <c r="J10">
        <v>50.04</v>
      </c>
      <c r="K10" t="s">
        <v>22</v>
      </c>
      <c r="L10">
        <v>480</v>
      </c>
      <c r="M10">
        <v>71.2</v>
      </c>
    </row>
    <row r="11" spans="1:13" x14ac:dyDescent="0.4">
      <c r="A11" t="s">
        <v>20</v>
      </c>
      <c r="B11">
        <v>1010.98</v>
      </c>
      <c r="C11">
        <v>59.35</v>
      </c>
      <c r="D11" t="s">
        <v>20</v>
      </c>
      <c r="E11">
        <v>540</v>
      </c>
      <c r="F11">
        <v>52.49</v>
      </c>
      <c r="H11" t="s">
        <v>20</v>
      </c>
      <c r="I11">
        <v>1183.47</v>
      </c>
      <c r="J11">
        <v>50.7</v>
      </c>
      <c r="K11" t="s">
        <v>20</v>
      </c>
      <c r="L11">
        <v>540</v>
      </c>
      <c r="M11">
        <v>66.61</v>
      </c>
    </row>
    <row r="12" spans="1:13" x14ac:dyDescent="0.4">
      <c r="A12" t="s">
        <v>21</v>
      </c>
      <c r="B12">
        <v>987.73</v>
      </c>
      <c r="C12">
        <v>60.75</v>
      </c>
      <c r="D12" t="s">
        <v>21</v>
      </c>
      <c r="E12">
        <v>600</v>
      </c>
      <c r="F12">
        <v>46.64</v>
      </c>
      <c r="H12" t="s">
        <v>21</v>
      </c>
      <c r="I12">
        <v>1166.54</v>
      </c>
      <c r="J12">
        <v>51.43</v>
      </c>
      <c r="K12" t="s">
        <v>21</v>
      </c>
      <c r="L12">
        <v>600</v>
      </c>
      <c r="M12">
        <v>52.99</v>
      </c>
    </row>
    <row r="13" spans="1:13" x14ac:dyDescent="0.4">
      <c r="A13" t="s">
        <v>24</v>
      </c>
      <c r="B13">
        <v>1004.67</v>
      </c>
      <c r="C13">
        <v>59.72</v>
      </c>
      <c r="D13" t="s">
        <v>24</v>
      </c>
      <c r="E13">
        <v>660</v>
      </c>
      <c r="F13">
        <v>43.64</v>
      </c>
      <c r="H13" t="s">
        <v>24</v>
      </c>
      <c r="I13">
        <v>1051</v>
      </c>
      <c r="J13">
        <v>57.09</v>
      </c>
      <c r="K13" t="s">
        <v>24</v>
      </c>
      <c r="L13">
        <v>660</v>
      </c>
      <c r="M13">
        <v>61.63</v>
      </c>
    </row>
    <row r="14" spans="1:13" x14ac:dyDescent="0.4">
      <c r="A14" t="s">
        <v>25</v>
      </c>
      <c r="B14">
        <v>975.73</v>
      </c>
      <c r="C14">
        <v>61.49</v>
      </c>
      <c r="D14" t="s">
        <v>25</v>
      </c>
      <c r="E14">
        <v>720</v>
      </c>
      <c r="F14">
        <v>45.54</v>
      </c>
      <c r="H14" t="s">
        <v>25</v>
      </c>
      <c r="I14">
        <v>1076.51</v>
      </c>
      <c r="J14">
        <v>55.74</v>
      </c>
      <c r="K14" t="s">
        <v>25</v>
      </c>
      <c r="L14">
        <v>720</v>
      </c>
      <c r="M14">
        <v>60.81</v>
      </c>
    </row>
    <row r="15" spans="1:13" x14ac:dyDescent="0.4">
      <c r="A15" t="s">
        <v>26</v>
      </c>
      <c r="B15">
        <v>974.55</v>
      </c>
      <c r="C15">
        <v>61.57</v>
      </c>
      <c r="D15" t="s">
        <v>26</v>
      </c>
      <c r="E15">
        <v>780</v>
      </c>
      <c r="F15">
        <v>54.78</v>
      </c>
    </row>
    <row r="16" spans="1:13" x14ac:dyDescent="0.4">
      <c r="A16" t="s">
        <v>27</v>
      </c>
      <c r="B16">
        <v>985.13</v>
      </c>
      <c r="C16">
        <v>60.91</v>
      </c>
      <c r="D16" t="s">
        <v>27</v>
      </c>
      <c r="E16">
        <v>840</v>
      </c>
      <c r="F16">
        <v>55.08</v>
      </c>
      <c r="I16">
        <f>AVERAGE(I2:I14)</f>
        <v>1161.6046153846153</v>
      </c>
      <c r="M16">
        <f>AVERAGE(M2:M15)</f>
        <v>62.553076923076929</v>
      </c>
    </row>
    <row r="17" spans="1:13" x14ac:dyDescent="0.4">
      <c r="A17" t="s">
        <v>28</v>
      </c>
      <c r="B17">
        <v>942.29</v>
      </c>
      <c r="C17">
        <v>63.67</v>
      </c>
      <c r="D17" t="s">
        <v>28</v>
      </c>
      <c r="E17">
        <v>900</v>
      </c>
      <c r="F17">
        <v>44.6</v>
      </c>
    </row>
    <row r="18" spans="1:13" ht="19.5" x14ac:dyDescent="0.4">
      <c r="A18" t="s">
        <v>29</v>
      </c>
      <c r="B18">
        <v>912.98</v>
      </c>
      <c r="C18">
        <v>65.72</v>
      </c>
      <c r="D18" t="s">
        <v>29</v>
      </c>
      <c r="E18">
        <v>960</v>
      </c>
      <c r="F18">
        <v>45.68</v>
      </c>
      <c r="H18" s="8" t="s">
        <v>40</v>
      </c>
      <c r="I18" s="9"/>
      <c r="J18" s="9"/>
      <c r="K18" s="9"/>
      <c r="L18" s="9"/>
      <c r="M18" s="9"/>
    </row>
    <row r="19" spans="1:13" x14ac:dyDescent="0.4">
      <c r="A19" t="s">
        <v>30</v>
      </c>
      <c r="B19">
        <v>766.86</v>
      </c>
      <c r="C19">
        <v>78.239999999999995</v>
      </c>
      <c r="D19" t="s">
        <v>30</v>
      </c>
      <c r="E19">
        <v>1020</v>
      </c>
      <c r="F19">
        <v>31.39</v>
      </c>
    </row>
    <row r="20" spans="1:13" x14ac:dyDescent="0.4">
      <c r="A20" t="s">
        <v>31</v>
      </c>
      <c r="B20">
        <v>957.55</v>
      </c>
      <c r="C20">
        <v>62.66</v>
      </c>
      <c r="D20" t="s">
        <v>31</v>
      </c>
      <c r="E20">
        <v>1080</v>
      </c>
      <c r="F20">
        <v>52.85</v>
      </c>
    </row>
    <row r="21" spans="1:13" x14ac:dyDescent="0.4">
      <c r="A21" t="s">
        <v>32</v>
      </c>
      <c r="B21">
        <v>982.67</v>
      </c>
      <c r="C21">
        <v>61.06</v>
      </c>
      <c r="D21" t="s">
        <v>32</v>
      </c>
      <c r="E21">
        <v>1140</v>
      </c>
      <c r="F21">
        <v>47.47</v>
      </c>
    </row>
    <row r="22" spans="1:13" x14ac:dyDescent="0.4">
      <c r="A22" t="s">
        <v>33</v>
      </c>
      <c r="B22">
        <v>924.66</v>
      </c>
      <c r="C22">
        <v>64.89</v>
      </c>
      <c r="D22" t="s">
        <v>33</v>
      </c>
      <c r="E22">
        <v>1200</v>
      </c>
      <c r="F22">
        <v>52.36</v>
      </c>
    </row>
    <row r="23" spans="1:13" x14ac:dyDescent="0.4">
      <c r="A23" t="s">
        <v>34</v>
      </c>
      <c r="B23">
        <v>911.15</v>
      </c>
      <c r="C23">
        <v>65.849999999999994</v>
      </c>
      <c r="D23" t="s">
        <v>34</v>
      </c>
      <c r="E23">
        <v>1260</v>
      </c>
      <c r="F23">
        <v>48.85</v>
      </c>
    </row>
    <row r="24" spans="1:13" x14ac:dyDescent="0.4">
      <c r="A24" t="s">
        <v>35</v>
      </c>
      <c r="B24">
        <v>895.66</v>
      </c>
      <c r="C24">
        <v>66.989999999999995</v>
      </c>
      <c r="D24" t="s">
        <v>35</v>
      </c>
      <c r="E24">
        <v>1320</v>
      </c>
      <c r="F24">
        <v>41.77</v>
      </c>
    </row>
    <row r="25" spans="1:13" x14ac:dyDescent="0.4">
      <c r="A25" t="s">
        <v>36</v>
      </c>
      <c r="B25">
        <v>879.84</v>
      </c>
      <c r="C25">
        <v>68.19</v>
      </c>
      <c r="D25" t="s">
        <v>36</v>
      </c>
      <c r="E25">
        <v>1380</v>
      </c>
      <c r="F25">
        <v>39.880000000000003</v>
      </c>
    </row>
    <row r="26" spans="1:13" x14ac:dyDescent="0.4">
      <c r="A26" t="s">
        <v>37</v>
      </c>
      <c r="B26">
        <v>929.05</v>
      </c>
      <c r="C26">
        <v>64.58</v>
      </c>
      <c r="D26" t="s">
        <v>37</v>
      </c>
      <c r="E26">
        <v>1440</v>
      </c>
      <c r="F26">
        <v>69.290000000000006</v>
      </c>
    </row>
    <row r="27" spans="1:13" x14ac:dyDescent="0.4">
      <c r="A27" t="s">
        <v>38</v>
      </c>
      <c r="B27">
        <v>959.7</v>
      </c>
      <c r="C27">
        <v>62.52</v>
      </c>
      <c r="D27" t="s">
        <v>38</v>
      </c>
      <c r="E27">
        <v>1500</v>
      </c>
      <c r="F27">
        <v>46.55</v>
      </c>
    </row>
    <row r="29" spans="1:13" x14ac:dyDescent="0.4">
      <c r="B29">
        <f>AVERAGE(B2:B27)</f>
        <v>937.11192307692295</v>
      </c>
      <c r="F29">
        <f>AVERAGE(F2:F27)</f>
        <v>46.248461538461548</v>
      </c>
    </row>
    <row r="31" spans="1:13" ht="19.5" x14ac:dyDescent="0.4">
      <c r="A31" s="8" t="s">
        <v>39</v>
      </c>
      <c r="B31" s="9"/>
      <c r="C31" s="9"/>
      <c r="D31" s="9"/>
      <c r="E31" s="9"/>
      <c r="F31" s="9"/>
    </row>
  </sheetData>
  <mergeCells count="2">
    <mergeCell ref="A31:F31"/>
    <mergeCell ref="H18:M18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workbookViewId="0">
      <selection activeCell="A45" sqref="A45:F45"/>
    </sheetView>
  </sheetViews>
  <sheetFormatPr defaultRowHeight="18.75" x14ac:dyDescent="0.4"/>
  <sheetData>
    <row r="1" spans="1:6" x14ac:dyDescent="0.4">
      <c r="A1" t="s">
        <v>0</v>
      </c>
      <c r="D1" t="s">
        <v>9</v>
      </c>
    </row>
    <row r="2" spans="1:6" x14ac:dyDescent="0.4">
      <c r="A2" t="s">
        <v>1</v>
      </c>
      <c r="B2">
        <v>884.65</v>
      </c>
      <c r="C2">
        <v>67.819999999999993</v>
      </c>
      <c r="D2" t="s">
        <v>10</v>
      </c>
      <c r="E2">
        <v>0</v>
      </c>
      <c r="F2">
        <v>38.770000000000003</v>
      </c>
    </row>
    <row r="3" spans="1:6" x14ac:dyDescent="0.4">
      <c r="A3" t="s">
        <v>2</v>
      </c>
      <c r="B3">
        <v>913.92</v>
      </c>
      <c r="C3">
        <v>65.650000000000006</v>
      </c>
      <c r="D3" t="s">
        <v>11</v>
      </c>
      <c r="E3">
        <v>60</v>
      </c>
      <c r="F3">
        <v>44.92</v>
      </c>
    </row>
    <row r="4" spans="1:6" x14ac:dyDescent="0.4">
      <c r="A4" t="s">
        <v>3</v>
      </c>
      <c r="B4">
        <v>896.42</v>
      </c>
      <c r="C4">
        <v>66.930000000000007</v>
      </c>
      <c r="D4" t="s">
        <v>12</v>
      </c>
      <c r="E4">
        <v>120</v>
      </c>
      <c r="F4">
        <v>35.49</v>
      </c>
    </row>
    <row r="5" spans="1:6" x14ac:dyDescent="0.4">
      <c r="A5" t="s">
        <v>4</v>
      </c>
      <c r="B5">
        <v>1005.68</v>
      </c>
      <c r="C5">
        <v>59.66</v>
      </c>
      <c r="D5" t="s">
        <v>13</v>
      </c>
      <c r="E5">
        <v>180</v>
      </c>
      <c r="F5">
        <v>48.87</v>
      </c>
    </row>
    <row r="6" spans="1:6" x14ac:dyDescent="0.4">
      <c r="A6" t="s">
        <v>5</v>
      </c>
      <c r="B6">
        <v>941.14</v>
      </c>
      <c r="C6">
        <v>63.75</v>
      </c>
      <c r="D6" t="s">
        <v>14</v>
      </c>
      <c r="E6">
        <v>240</v>
      </c>
      <c r="F6">
        <v>56.23</v>
      </c>
    </row>
    <row r="7" spans="1:6" x14ac:dyDescent="0.4">
      <c r="A7" t="s">
        <v>6</v>
      </c>
      <c r="B7">
        <v>1020.36</v>
      </c>
      <c r="C7">
        <v>58.8</v>
      </c>
      <c r="D7" t="s">
        <v>15</v>
      </c>
      <c r="E7">
        <v>300</v>
      </c>
      <c r="F7">
        <v>59.45</v>
      </c>
    </row>
    <row r="8" spans="1:6" x14ac:dyDescent="0.4">
      <c r="A8" t="s">
        <v>7</v>
      </c>
      <c r="B8">
        <v>952.97</v>
      </c>
      <c r="C8">
        <v>62.96</v>
      </c>
      <c r="D8" t="s">
        <v>16</v>
      </c>
      <c r="E8">
        <v>360</v>
      </c>
      <c r="F8">
        <v>48.45</v>
      </c>
    </row>
    <row r="9" spans="1:6" x14ac:dyDescent="0.4">
      <c r="A9" t="s">
        <v>8</v>
      </c>
      <c r="B9">
        <v>1004.08</v>
      </c>
      <c r="C9">
        <v>59.76</v>
      </c>
      <c r="D9" t="s">
        <v>17</v>
      </c>
      <c r="E9">
        <v>420</v>
      </c>
      <c r="F9">
        <v>60.22</v>
      </c>
    </row>
    <row r="10" spans="1:6" x14ac:dyDescent="0.4">
      <c r="A10" t="s">
        <v>19</v>
      </c>
      <c r="B10">
        <v>989.07</v>
      </c>
      <c r="C10">
        <v>60.66</v>
      </c>
      <c r="D10" t="s">
        <v>22</v>
      </c>
      <c r="E10">
        <v>480</v>
      </c>
      <c r="F10">
        <v>51.51</v>
      </c>
    </row>
    <row r="11" spans="1:6" x14ac:dyDescent="0.4">
      <c r="A11" t="s">
        <v>20</v>
      </c>
      <c r="B11">
        <v>926.47</v>
      </c>
      <c r="C11">
        <v>64.760000000000005</v>
      </c>
      <c r="D11" t="s">
        <v>20</v>
      </c>
      <c r="E11">
        <v>540</v>
      </c>
      <c r="F11">
        <v>51.79</v>
      </c>
    </row>
    <row r="12" spans="1:6" x14ac:dyDescent="0.4">
      <c r="A12" t="s">
        <v>21</v>
      </c>
      <c r="B12">
        <v>1015.37</v>
      </c>
      <c r="C12">
        <v>59.09</v>
      </c>
      <c r="D12" t="s">
        <v>21</v>
      </c>
      <c r="E12">
        <v>600</v>
      </c>
      <c r="F12">
        <v>64.400000000000006</v>
      </c>
    </row>
    <row r="13" spans="1:6" x14ac:dyDescent="0.4">
      <c r="A13" t="s">
        <v>24</v>
      </c>
      <c r="B13">
        <v>944.19</v>
      </c>
      <c r="C13">
        <v>63.55</v>
      </c>
      <c r="D13" t="s">
        <v>24</v>
      </c>
      <c r="E13">
        <v>660</v>
      </c>
      <c r="F13">
        <v>50.47</v>
      </c>
    </row>
    <row r="14" spans="1:6" x14ac:dyDescent="0.4">
      <c r="A14" t="s">
        <v>25</v>
      </c>
      <c r="B14">
        <v>1082.1199999999999</v>
      </c>
      <c r="C14">
        <v>55.45</v>
      </c>
      <c r="D14" t="s">
        <v>25</v>
      </c>
      <c r="E14">
        <v>720</v>
      </c>
      <c r="F14">
        <v>56.47</v>
      </c>
    </row>
    <row r="15" spans="1:6" x14ac:dyDescent="0.4">
      <c r="A15" t="s">
        <v>26</v>
      </c>
      <c r="B15">
        <v>1051.1400000000001</v>
      </c>
      <c r="C15">
        <v>57.08</v>
      </c>
      <c r="D15" t="s">
        <v>26</v>
      </c>
      <c r="E15">
        <v>780</v>
      </c>
      <c r="F15">
        <v>45.74</v>
      </c>
    </row>
    <row r="16" spans="1:6" x14ac:dyDescent="0.4">
      <c r="A16" t="s">
        <v>27</v>
      </c>
      <c r="B16">
        <v>919.57</v>
      </c>
      <c r="C16">
        <v>65.25</v>
      </c>
      <c r="D16" t="s">
        <v>27</v>
      </c>
      <c r="E16">
        <v>840</v>
      </c>
      <c r="F16">
        <v>60.8</v>
      </c>
    </row>
    <row r="17" spans="1:6" x14ac:dyDescent="0.4">
      <c r="A17" t="s">
        <v>28</v>
      </c>
      <c r="B17">
        <v>1096.47</v>
      </c>
      <c r="C17">
        <v>54.72</v>
      </c>
      <c r="D17" t="s">
        <v>28</v>
      </c>
      <c r="E17">
        <v>900</v>
      </c>
      <c r="F17">
        <v>77.47</v>
      </c>
    </row>
    <row r="18" spans="1:6" x14ac:dyDescent="0.4">
      <c r="A18" t="s">
        <v>29</v>
      </c>
      <c r="B18">
        <v>988.9</v>
      </c>
      <c r="C18">
        <v>60.67</v>
      </c>
      <c r="D18" t="s">
        <v>29</v>
      </c>
      <c r="E18">
        <v>960</v>
      </c>
      <c r="F18">
        <v>48.68</v>
      </c>
    </row>
    <row r="19" spans="1:6" x14ac:dyDescent="0.4">
      <c r="A19" t="s">
        <v>30</v>
      </c>
      <c r="B19">
        <v>1005.65</v>
      </c>
      <c r="C19">
        <v>59.66</v>
      </c>
      <c r="D19" t="s">
        <v>30</v>
      </c>
      <c r="E19">
        <v>1020</v>
      </c>
      <c r="F19">
        <v>49.37</v>
      </c>
    </row>
    <row r="20" spans="1:6" x14ac:dyDescent="0.4">
      <c r="A20" t="s">
        <v>31</v>
      </c>
      <c r="B20">
        <v>998.66</v>
      </c>
      <c r="C20">
        <v>60.08</v>
      </c>
      <c r="D20" t="s">
        <v>31</v>
      </c>
      <c r="E20">
        <v>1080</v>
      </c>
      <c r="F20">
        <v>54.99</v>
      </c>
    </row>
    <row r="21" spans="1:6" x14ac:dyDescent="0.4">
      <c r="A21" t="s">
        <v>32</v>
      </c>
      <c r="B21">
        <v>915.69</v>
      </c>
      <c r="C21">
        <v>65.52</v>
      </c>
      <c r="D21" t="s">
        <v>32</v>
      </c>
      <c r="E21">
        <v>1140</v>
      </c>
      <c r="F21">
        <v>52.56</v>
      </c>
    </row>
    <row r="22" spans="1:6" x14ac:dyDescent="0.4">
      <c r="A22" t="s">
        <v>33</v>
      </c>
      <c r="B22">
        <v>1037.28</v>
      </c>
      <c r="C22">
        <v>57.84</v>
      </c>
      <c r="D22" t="s">
        <v>33</v>
      </c>
      <c r="E22">
        <v>1200</v>
      </c>
      <c r="F22">
        <v>54.18</v>
      </c>
    </row>
    <row r="23" spans="1:6" x14ac:dyDescent="0.4">
      <c r="A23" t="s">
        <v>34</v>
      </c>
      <c r="B23">
        <v>1012.76</v>
      </c>
      <c r="C23">
        <v>59.24</v>
      </c>
      <c r="D23" t="s">
        <v>34</v>
      </c>
      <c r="E23">
        <v>1260</v>
      </c>
      <c r="F23">
        <v>62.54</v>
      </c>
    </row>
    <row r="24" spans="1:6" x14ac:dyDescent="0.4">
      <c r="A24" t="s">
        <v>35</v>
      </c>
      <c r="B24">
        <v>854.41</v>
      </c>
      <c r="C24">
        <v>70.22</v>
      </c>
      <c r="D24" t="s">
        <v>35</v>
      </c>
      <c r="E24">
        <v>1320</v>
      </c>
      <c r="F24">
        <v>108.35</v>
      </c>
    </row>
    <row r="25" spans="1:6" x14ac:dyDescent="0.4">
      <c r="A25" t="s">
        <v>36</v>
      </c>
      <c r="B25">
        <v>992.84</v>
      </c>
      <c r="C25">
        <v>60.43</v>
      </c>
      <c r="D25" t="s">
        <v>36</v>
      </c>
      <c r="E25">
        <v>1380</v>
      </c>
      <c r="F25">
        <v>55.13</v>
      </c>
    </row>
    <row r="26" spans="1:6" x14ac:dyDescent="0.4">
      <c r="A26" t="s">
        <v>37</v>
      </c>
      <c r="B26">
        <v>1000.17</v>
      </c>
      <c r="C26">
        <v>59.99</v>
      </c>
      <c r="D26" t="s">
        <v>37</v>
      </c>
      <c r="E26">
        <v>1440</v>
      </c>
      <c r="F26">
        <v>46.05</v>
      </c>
    </row>
    <row r="27" spans="1:6" x14ac:dyDescent="0.4">
      <c r="A27" t="s">
        <v>38</v>
      </c>
      <c r="B27">
        <v>902.85</v>
      </c>
      <c r="C27">
        <v>66.459999999999994</v>
      </c>
      <c r="D27" t="s">
        <v>38</v>
      </c>
      <c r="E27">
        <v>1500</v>
      </c>
      <c r="F27">
        <v>62.67</v>
      </c>
    </row>
    <row r="28" spans="1:6" x14ac:dyDescent="0.4">
      <c r="A28" t="s">
        <v>41</v>
      </c>
      <c r="B28">
        <v>1049.95</v>
      </c>
      <c r="C28">
        <v>57.15</v>
      </c>
      <c r="D28" t="s">
        <v>41</v>
      </c>
      <c r="E28">
        <v>1560</v>
      </c>
      <c r="F28">
        <v>45.97</v>
      </c>
    </row>
    <row r="29" spans="1:6" x14ac:dyDescent="0.4">
      <c r="A29" t="s">
        <v>42</v>
      </c>
      <c r="B29">
        <v>991.21</v>
      </c>
      <c r="C29">
        <v>60.53</v>
      </c>
      <c r="D29" t="s">
        <v>42</v>
      </c>
      <c r="E29">
        <v>1620</v>
      </c>
      <c r="F29">
        <v>53.36</v>
      </c>
    </row>
    <row r="30" spans="1:6" x14ac:dyDescent="0.4">
      <c r="A30" t="s">
        <v>43</v>
      </c>
      <c r="B30">
        <v>988.47</v>
      </c>
      <c r="C30">
        <v>60.7</v>
      </c>
      <c r="D30" t="s">
        <v>43</v>
      </c>
      <c r="E30">
        <v>1680</v>
      </c>
      <c r="F30">
        <v>50.92</v>
      </c>
    </row>
    <row r="31" spans="1:6" x14ac:dyDescent="0.4">
      <c r="A31" t="s">
        <v>44</v>
      </c>
      <c r="B31">
        <v>862.87</v>
      </c>
      <c r="C31">
        <v>69.540000000000006</v>
      </c>
      <c r="D31" t="s">
        <v>44</v>
      </c>
      <c r="E31">
        <v>1740</v>
      </c>
      <c r="F31">
        <v>45.58</v>
      </c>
    </row>
    <row r="32" spans="1:6" x14ac:dyDescent="0.4">
      <c r="A32" t="s">
        <v>45</v>
      </c>
      <c r="B32">
        <v>929.12</v>
      </c>
      <c r="C32">
        <v>64.58</v>
      </c>
      <c r="D32" t="s">
        <v>45</v>
      </c>
      <c r="E32">
        <v>1800</v>
      </c>
      <c r="F32">
        <v>44.82</v>
      </c>
    </row>
    <row r="33" spans="1:6" x14ac:dyDescent="0.4">
      <c r="A33" t="s">
        <v>46</v>
      </c>
      <c r="B33">
        <v>909.85</v>
      </c>
      <c r="C33">
        <v>65.95</v>
      </c>
      <c r="D33" t="s">
        <v>46</v>
      </c>
      <c r="E33">
        <v>1860</v>
      </c>
      <c r="F33">
        <v>54.44</v>
      </c>
    </row>
    <row r="34" spans="1:6" x14ac:dyDescent="0.4">
      <c r="A34" t="s">
        <v>47</v>
      </c>
      <c r="B34">
        <v>1046.3900000000001</v>
      </c>
      <c r="C34">
        <v>57.34</v>
      </c>
      <c r="D34" t="s">
        <v>47</v>
      </c>
      <c r="E34">
        <v>1920</v>
      </c>
      <c r="F34">
        <v>53.86</v>
      </c>
    </row>
    <row r="35" spans="1:6" x14ac:dyDescent="0.4">
      <c r="A35" t="s">
        <v>48</v>
      </c>
      <c r="B35">
        <v>928.83</v>
      </c>
      <c r="C35">
        <v>64.599999999999994</v>
      </c>
      <c r="D35" t="s">
        <v>48</v>
      </c>
      <c r="E35">
        <v>1980</v>
      </c>
      <c r="F35">
        <v>40.5</v>
      </c>
    </row>
    <row r="36" spans="1:6" x14ac:dyDescent="0.4">
      <c r="A36" t="s">
        <v>49</v>
      </c>
      <c r="B36">
        <v>1007.38</v>
      </c>
      <c r="C36">
        <v>59.56</v>
      </c>
      <c r="D36" t="s">
        <v>49</v>
      </c>
      <c r="E36">
        <v>2040</v>
      </c>
      <c r="F36">
        <v>51.08</v>
      </c>
    </row>
    <row r="37" spans="1:6" x14ac:dyDescent="0.4">
      <c r="A37" t="s">
        <v>50</v>
      </c>
      <c r="B37">
        <v>975.11</v>
      </c>
      <c r="C37">
        <v>61.53</v>
      </c>
      <c r="D37" t="s">
        <v>50</v>
      </c>
      <c r="E37">
        <v>2100</v>
      </c>
      <c r="F37">
        <v>45.78</v>
      </c>
    </row>
    <row r="38" spans="1:6" x14ac:dyDescent="0.4">
      <c r="A38" t="s">
        <v>51</v>
      </c>
      <c r="B38">
        <v>889.78</v>
      </c>
      <c r="C38">
        <v>67.430000000000007</v>
      </c>
      <c r="D38" t="s">
        <v>51</v>
      </c>
      <c r="E38">
        <v>2160</v>
      </c>
      <c r="F38">
        <v>135.5</v>
      </c>
    </row>
    <row r="39" spans="1:6" x14ac:dyDescent="0.4">
      <c r="A39" t="s">
        <v>52</v>
      </c>
      <c r="B39">
        <v>1005.14</v>
      </c>
      <c r="C39">
        <v>59.69</v>
      </c>
      <c r="D39" t="s">
        <v>52</v>
      </c>
      <c r="E39">
        <v>2220</v>
      </c>
      <c r="F39">
        <v>46.41</v>
      </c>
    </row>
    <row r="40" spans="1:6" x14ac:dyDescent="0.4">
      <c r="A40" t="s">
        <v>53</v>
      </c>
      <c r="B40">
        <v>956.72</v>
      </c>
      <c r="C40">
        <v>62.71</v>
      </c>
      <c r="D40" t="s">
        <v>53</v>
      </c>
      <c r="E40">
        <v>2280</v>
      </c>
      <c r="F40">
        <v>62.58</v>
      </c>
    </row>
    <row r="41" spans="1:6" x14ac:dyDescent="0.4">
      <c r="A41" t="s">
        <v>54</v>
      </c>
      <c r="B41">
        <v>928.12</v>
      </c>
      <c r="C41">
        <v>64.650000000000006</v>
      </c>
      <c r="D41" t="s">
        <v>54</v>
      </c>
      <c r="E41">
        <v>2340</v>
      </c>
      <c r="F41">
        <v>50.63</v>
      </c>
    </row>
    <row r="42" spans="1:6" x14ac:dyDescent="0.4">
      <c r="A42" t="s">
        <v>55</v>
      </c>
      <c r="B42">
        <v>1031.8599999999999</v>
      </c>
      <c r="C42">
        <v>58.15</v>
      </c>
      <c r="D42" t="s">
        <v>55</v>
      </c>
      <c r="E42">
        <v>2400</v>
      </c>
      <c r="F42">
        <v>61.22</v>
      </c>
    </row>
    <row r="43" spans="1:6" x14ac:dyDescent="0.4">
      <c r="B43">
        <f>AVERAGE(B2:B42)</f>
        <v>972.03975609756071</v>
      </c>
      <c r="F43">
        <f>AVERAGE(F2:F42)</f>
        <v>55.810243902439019</v>
      </c>
    </row>
    <row r="45" spans="1:6" ht="19.5" x14ac:dyDescent="0.4">
      <c r="A45" s="8" t="s">
        <v>56</v>
      </c>
      <c r="B45" s="8"/>
      <c r="C45" s="8"/>
      <c r="D45" s="8"/>
      <c r="E45" s="8"/>
      <c r="F45" s="8"/>
    </row>
  </sheetData>
  <mergeCells count="1">
    <mergeCell ref="A45:F45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workbookViewId="0">
      <selection activeCell="A49" sqref="A49:F49"/>
    </sheetView>
  </sheetViews>
  <sheetFormatPr defaultRowHeight="18.75" x14ac:dyDescent="0.4"/>
  <sheetData>
    <row r="1" spans="1:6" x14ac:dyDescent="0.4">
      <c r="A1" t="s">
        <v>0</v>
      </c>
      <c r="D1" t="s">
        <v>9</v>
      </c>
    </row>
    <row r="2" spans="1:6" x14ac:dyDescent="0.4">
      <c r="A2" t="s">
        <v>1</v>
      </c>
      <c r="B2">
        <v>838.59</v>
      </c>
      <c r="C2">
        <v>71.55</v>
      </c>
      <c r="D2" t="s">
        <v>10</v>
      </c>
      <c r="E2">
        <v>0</v>
      </c>
      <c r="F2">
        <v>30.16</v>
      </c>
    </row>
    <row r="3" spans="1:6" x14ac:dyDescent="0.4">
      <c r="A3" t="s">
        <v>2</v>
      </c>
      <c r="B3">
        <v>896.36</v>
      </c>
      <c r="C3">
        <v>66.94</v>
      </c>
      <c r="D3" t="s">
        <v>11</v>
      </c>
      <c r="E3">
        <v>60</v>
      </c>
      <c r="F3">
        <v>51.74</v>
      </c>
    </row>
    <row r="4" spans="1:6" x14ac:dyDescent="0.4">
      <c r="A4" t="s">
        <v>3</v>
      </c>
      <c r="B4">
        <v>933.84</v>
      </c>
      <c r="C4">
        <v>64.25</v>
      </c>
      <c r="D4" t="s">
        <v>12</v>
      </c>
      <c r="E4">
        <v>120</v>
      </c>
      <c r="F4">
        <v>54.19</v>
      </c>
    </row>
    <row r="5" spans="1:6" x14ac:dyDescent="0.4">
      <c r="A5" t="s">
        <v>4</v>
      </c>
      <c r="B5">
        <v>966.06</v>
      </c>
      <c r="C5">
        <v>62.11</v>
      </c>
      <c r="D5" t="s">
        <v>13</v>
      </c>
      <c r="E5">
        <v>180</v>
      </c>
      <c r="F5">
        <v>52.66</v>
      </c>
    </row>
    <row r="6" spans="1:6" x14ac:dyDescent="0.4">
      <c r="A6" t="s">
        <v>5</v>
      </c>
      <c r="B6">
        <v>952.21</v>
      </c>
      <c r="C6">
        <v>63.01</v>
      </c>
      <c r="D6" t="s">
        <v>14</v>
      </c>
      <c r="E6">
        <v>240</v>
      </c>
      <c r="F6">
        <v>55.37</v>
      </c>
    </row>
    <row r="7" spans="1:6" x14ac:dyDescent="0.4">
      <c r="A7" t="s">
        <v>6</v>
      </c>
      <c r="B7">
        <v>922.55</v>
      </c>
      <c r="C7">
        <v>65.040000000000006</v>
      </c>
      <c r="D7" t="s">
        <v>15</v>
      </c>
      <c r="E7">
        <v>300</v>
      </c>
      <c r="F7">
        <v>55.26</v>
      </c>
    </row>
    <row r="8" spans="1:6" x14ac:dyDescent="0.4">
      <c r="A8" t="s">
        <v>7</v>
      </c>
      <c r="B8">
        <v>965.5</v>
      </c>
      <c r="C8">
        <v>62.14</v>
      </c>
      <c r="D8" t="s">
        <v>16</v>
      </c>
      <c r="E8">
        <v>360</v>
      </c>
      <c r="F8">
        <v>45.65</v>
      </c>
    </row>
    <row r="9" spans="1:6" x14ac:dyDescent="0.4">
      <c r="A9" t="s">
        <v>8</v>
      </c>
      <c r="B9">
        <v>927.44</v>
      </c>
      <c r="C9">
        <v>64.69</v>
      </c>
      <c r="D9" t="s">
        <v>17</v>
      </c>
      <c r="E9">
        <v>420</v>
      </c>
      <c r="F9">
        <v>51.16</v>
      </c>
    </row>
    <row r="10" spans="1:6" x14ac:dyDescent="0.4">
      <c r="A10" t="s">
        <v>19</v>
      </c>
      <c r="B10">
        <v>917.18</v>
      </c>
      <c r="C10">
        <v>65.42</v>
      </c>
      <c r="D10" t="s">
        <v>22</v>
      </c>
      <c r="E10">
        <v>480</v>
      </c>
      <c r="F10">
        <v>57.87</v>
      </c>
    </row>
    <row r="11" spans="1:6" x14ac:dyDescent="0.4">
      <c r="A11" t="s">
        <v>20</v>
      </c>
      <c r="B11">
        <v>958.14</v>
      </c>
      <c r="C11">
        <v>62.62</v>
      </c>
      <c r="D11" t="s">
        <v>20</v>
      </c>
      <c r="E11">
        <v>540</v>
      </c>
      <c r="F11">
        <v>46.88</v>
      </c>
    </row>
    <row r="12" spans="1:6" x14ac:dyDescent="0.4">
      <c r="A12" t="s">
        <v>21</v>
      </c>
      <c r="B12">
        <v>1019.19</v>
      </c>
      <c r="C12">
        <v>58.87</v>
      </c>
      <c r="D12" t="s">
        <v>21</v>
      </c>
      <c r="E12">
        <v>600</v>
      </c>
      <c r="F12">
        <v>54.45</v>
      </c>
    </row>
    <row r="13" spans="1:6" x14ac:dyDescent="0.4">
      <c r="A13" t="s">
        <v>24</v>
      </c>
      <c r="B13">
        <v>926.89</v>
      </c>
      <c r="C13">
        <v>64.73</v>
      </c>
      <c r="D13" t="s">
        <v>24</v>
      </c>
      <c r="E13">
        <v>660</v>
      </c>
      <c r="F13">
        <v>41.23</v>
      </c>
    </row>
    <row r="14" spans="1:6" x14ac:dyDescent="0.4">
      <c r="A14" t="s">
        <v>25</v>
      </c>
      <c r="B14">
        <v>933.23</v>
      </c>
      <c r="C14">
        <v>64.290000000000006</v>
      </c>
      <c r="D14" t="s">
        <v>25</v>
      </c>
      <c r="E14">
        <v>720</v>
      </c>
      <c r="F14">
        <v>40.58</v>
      </c>
    </row>
    <row r="15" spans="1:6" x14ac:dyDescent="0.4">
      <c r="A15" t="s">
        <v>26</v>
      </c>
      <c r="B15">
        <v>921.86</v>
      </c>
      <c r="C15">
        <v>65.09</v>
      </c>
      <c r="D15" t="s">
        <v>26</v>
      </c>
      <c r="E15">
        <v>780</v>
      </c>
      <c r="F15">
        <v>46.93</v>
      </c>
    </row>
    <row r="16" spans="1:6" x14ac:dyDescent="0.4">
      <c r="A16" t="s">
        <v>27</v>
      </c>
      <c r="B16">
        <v>980.81</v>
      </c>
      <c r="C16">
        <v>61.17</v>
      </c>
      <c r="D16" t="s">
        <v>27</v>
      </c>
      <c r="E16">
        <v>840</v>
      </c>
      <c r="F16">
        <v>51.17</v>
      </c>
    </row>
    <row r="17" spans="1:6" x14ac:dyDescent="0.4">
      <c r="A17" t="s">
        <v>28</v>
      </c>
      <c r="B17">
        <v>891.21</v>
      </c>
      <c r="C17">
        <v>67.319999999999993</v>
      </c>
      <c r="D17" t="s">
        <v>28</v>
      </c>
      <c r="E17">
        <v>900</v>
      </c>
      <c r="F17">
        <v>39.130000000000003</v>
      </c>
    </row>
    <row r="18" spans="1:6" x14ac:dyDescent="0.4">
      <c r="A18" t="s">
        <v>29</v>
      </c>
      <c r="B18">
        <v>903.55</v>
      </c>
      <c r="C18">
        <v>66.41</v>
      </c>
      <c r="D18" t="s">
        <v>29</v>
      </c>
      <c r="E18">
        <v>960</v>
      </c>
      <c r="F18">
        <v>36.54</v>
      </c>
    </row>
    <row r="19" spans="1:6" x14ac:dyDescent="0.4">
      <c r="A19" t="s">
        <v>30</v>
      </c>
      <c r="B19">
        <v>911.29</v>
      </c>
      <c r="C19">
        <v>65.84</v>
      </c>
      <c r="D19" t="s">
        <v>30</v>
      </c>
      <c r="E19">
        <v>1020</v>
      </c>
      <c r="F19">
        <v>34.81</v>
      </c>
    </row>
    <row r="20" spans="1:6" x14ac:dyDescent="0.4">
      <c r="A20" t="s">
        <v>31</v>
      </c>
      <c r="B20">
        <v>958.41</v>
      </c>
      <c r="C20">
        <v>62.6</v>
      </c>
      <c r="D20" t="s">
        <v>31</v>
      </c>
      <c r="E20">
        <v>1080</v>
      </c>
      <c r="F20">
        <v>55.53</v>
      </c>
    </row>
    <row r="21" spans="1:6" x14ac:dyDescent="0.4">
      <c r="A21" t="s">
        <v>32</v>
      </c>
      <c r="B21">
        <v>897.12</v>
      </c>
      <c r="C21">
        <v>66.88</v>
      </c>
      <c r="D21" t="s">
        <v>32</v>
      </c>
      <c r="E21">
        <v>1140</v>
      </c>
      <c r="F21">
        <v>169.43</v>
      </c>
    </row>
    <row r="22" spans="1:6" x14ac:dyDescent="0.4">
      <c r="A22" t="s">
        <v>33</v>
      </c>
      <c r="B22">
        <v>973.05</v>
      </c>
      <c r="C22">
        <v>61.66</v>
      </c>
      <c r="D22" t="s">
        <v>33</v>
      </c>
      <c r="E22">
        <v>1200</v>
      </c>
      <c r="F22">
        <v>41.08</v>
      </c>
    </row>
    <row r="23" spans="1:6" x14ac:dyDescent="0.4">
      <c r="A23" t="s">
        <v>34</v>
      </c>
      <c r="B23">
        <v>904.78</v>
      </c>
      <c r="C23">
        <v>66.31</v>
      </c>
      <c r="D23" t="s">
        <v>34</v>
      </c>
      <c r="E23">
        <v>1260</v>
      </c>
      <c r="F23">
        <v>52.57</v>
      </c>
    </row>
    <row r="24" spans="1:6" x14ac:dyDescent="0.4">
      <c r="A24" t="s">
        <v>35</v>
      </c>
      <c r="B24">
        <v>914.26</v>
      </c>
      <c r="C24">
        <v>65.63</v>
      </c>
      <c r="D24" t="s">
        <v>35</v>
      </c>
      <c r="E24">
        <v>1320</v>
      </c>
      <c r="F24">
        <v>49.89</v>
      </c>
    </row>
    <row r="25" spans="1:6" x14ac:dyDescent="0.4">
      <c r="A25" t="s">
        <v>36</v>
      </c>
      <c r="B25">
        <v>883.94</v>
      </c>
      <c r="C25">
        <v>67.88</v>
      </c>
      <c r="D25" t="s">
        <v>36</v>
      </c>
      <c r="E25">
        <v>1380</v>
      </c>
      <c r="F25">
        <v>34.32</v>
      </c>
    </row>
    <row r="26" spans="1:6" x14ac:dyDescent="0.4">
      <c r="A26" t="s">
        <v>37</v>
      </c>
      <c r="B26">
        <v>907.08</v>
      </c>
      <c r="C26">
        <v>66.150000000000006</v>
      </c>
      <c r="D26" t="s">
        <v>37</v>
      </c>
      <c r="E26">
        <v>1440</v>
      </c>
      <c r="F26">
        <v>40.520000000000003</v>
      </c>
    </row>
    <row r="27" spans="1:6" x14ac:dyDescent="0.4">
      <c r="A27" t="s">
        <v>38</v>
      </c>
      <c r="B27">
        <v>963.75</v>
      </c>
      <c r="C27">
        <v>62.26</v>
      </c>
      <c r="D27" t="s">
        <v>38</v>
      </c>
      <c r="E27">
        <v>1500</v>
      </c>
      <c r="F27">
        <v>46.92</v>
      </c>
    </row>
    <row r="28" spans="1:6" x14ac:dyDescent="0.4">
      <c r="A28" t="s">
        <v>41</v>
      </c>
      <c r="B28">
        <v>866.03</v>
      </c>
      <c r="C28">
        <v>69.28</v>
      </c>
      <c r="D28" t="s">
        <v>41</v>
      </c>
      <c r="E28">
        <v>1560</v>
      </c>
      <c r="F28">
        <v>44.12</v>
      </c>
    </row>
    <row r="29" spans="1:6" x14ac:dyDescent="0.4">
      <c r="A29" t="s">
        <v>42</v>
      </c>
      <c r="B29">
        <v>1017.27</v>
      </c>
      <c r="C29">
        <v>58.98</v>
      </c>
      <c r="D29" t="s">
        <v>42</v>
      </c>
      <c r="E29">
        <v>1620</v>
      </c>
      <c r="F29">
        <v>65.86</v>
      </c>
    </row>
    <row r="30" spans="1:6" x14ac:dyDescent="0.4">
      <c r="A30" t="s">
        <v>43</v>
      </c>
      <c r="B30">
        <v>980.95</v>
      </c>
      <c r="C30">
        <v>61.17</v>
      </c>
      <c r="D30" t="s">
        <v>43</v>
      </c>
      <c r="E30">
        <v>1680</v>
      </c>
      <c r="F30">
        <v>54.88</v>
      </c>
    </row>
    <row r="31" spans="1:6" x14ac:dyDescent="0.4">
      <c r="A31" t="s">
        <v>44</v>
      </c>
      <c r="B31">
        <v>961.1</v>
      </c>
      <c r="C31">
        <v>62.43</v>
      </c>
      <c r="D31" t="s">
        <v>44</v>
      </c>
      <c r="E31">
        <v>1740</v>
      </c>
      <c r="F31">
        <v>71.48</v>
      </c>
    </row>
    <row r="32" spans="1:6" x14ac:dyDescent="0.4">
      <c r="A32" t="s">
        <v>45</v>
      </c>
      <c r="B32">
        <v>990.39</v>
      </c>
      <c r="C32">
        <v>60.58</v>
      </c>
      <c r="D32" t="s">
        <v>45</v>
      </c>
      <c r="E32">
        <v>1800</v>
      </c>
      <c r="F32">
        <v>45.09</v>
      </c>
    </row>
    <row r="33" spans="1:6" x14ac:dyDescent="0.4">
      <c r="A33" t="s">
        <v>46</v>
      </c>
      <c r="B33">
        <v>924.69</v>
      </c>
      <c r="C33">
        <v>64.89</v>
      </c>
      <c r="D33" t="s">
        <v>46</v>
      </c>
      <c r="E33">
        <v>1860</v>
      </c>
      <c r="F33">
        <v>39.979999999999997</v>
      </c>
    </row>
    <row r="34" spans="1:6" x14ac:dyDescent="0.4">
      <c r="A34" t="s">
        <v>47</v>
      </c>
      <c r="B34">
        <v>972.65</v>
      </c>
      <c r="C34">
        <v>61.69</v>
      </c>
      <c r="D34" t="s">
        <v>47</v>
      </c>
      <c r="E34">
        <v>1920</v>
      </c>
      <c r="F34">
        <v>67.12</v>
      </c>
    </row>
    <row r="35" spans="1:6" x14ac:dyDescent="0.4">
      <c r="A35" t="s">
        <v>48</v>
      </c>
      <c r="B35">
        <v>949.87</v>
      </c>
      <c r="C35">
        <v>63.17</v>
      </c>
      <c r="D35" t="s">
        <v>48</v>
      </c>
      <c r="E35">
        <v>1980</v>
      </c>
      <c r="F35">
        <v>50.73</v>
      </c>
    </row>
    <row r="36" spans="1:6" x14ac:dyDescent="0.4">
      <c r="A36" t="s">
        <v>49</v>
      </c>
      <c r="B36">
        <v>983.98</v>
      </c>
      <c r="C36">
        <v>60.98</v>
      </c>
      <c r="D36" t="s">
        <v>49</v>
      </c>
      <c r="E36">
        <v>2040</v>
      </c>
      <c r="F36">
        <v>50.12</v>
      </c>
    </row>
    <row r="37" spans="1:6" x14ac:dyDescent="0.4">
      <c r="A37" t="s">
        <v>50</v>
      </c>
      <c r="B37">
        <v>998.32</v>
      </c>
      <c r="C37">
        <v>60.1</v>
      </c>
      <c r="D37" t="s">
        <v>50</v>
      </c>
      <c r="E37">
        <v>2100</v>
      </c>
      <c r="F37">
        <v>43.2</v>
      </c>
    </row>
    <row r="38" spans="1:6" x14ac:dyDescent="0.4">
      <c r="A38" t="s">
        <v>51</v>
      </c>
      <c r="B38">
        <v>954.92</v>
      </c>
      <c r="C38">
        <v>62.83</v>
      </c>
      <c r="D38" t="s">
        <v>51</v>
      </c>
      <c r="E38">
        <v>2160</v>
      </c>
      <c r="F38">
        <v>46.77</v>
      </c>
    </row>
    <row r="39" spans="1:6" x14ac:dyDescent="0.4">
      <c r="A39" t="s">
        <v>52</v>
      </c>
      <c r="B39">
        <v>913.12</v>
      </c>
      <c r="C39">
        <v>65.709999999999994</v>
      </c>
      <c r="D39" t="s">
        <v>52</v>
      </c>
      <c r="E39">
        <v>2220</v>
      </c>
      <c r="F39">
        <v>39.93</v>
      </c>
    </row>
    <row r="40" spans="1:6" x14ac:dyDescent="0.4">
      <c r="A40" t="s">
        <v>53</v>
      </c>
      <c r="B40">
        <v>898.94</v>
      </c>
      <c r="C40">
        <v>66.75</v>
      </c>
      <c r="D40" t="s">
        <v>53</v>
      </c>
      <c r="E40">
        <v>2280</v>
      </c>
      <c r="F40">
        <v>35.04</v>
      </c>
    </row>
    <row r="41" spans="1:6" x14ac:dyDescent="0.4">
      <c r="A41" t="s">
        <v>54</v>
      </c>
      <c r="B41">
        <v>892.75</v>
      </c>
      <c r="C41">
        <v>67.209999999999994</v>
      </c>
      <c r="D41" t="s">
        <v>54</v>
      </c>
      <c r="E41">
        <v>2340</v>
      </c>
      <c r="F41">
        <v>47.14</v>
      </c>
    </row>
    <row r="42" spans="1:6" x14ac:dyDescent="0.4">
      <c r="A42" t="s">
        <v>55</v>
      </c>
      <c r="B42">
        <v>941.5</v>
      </c>
      <c r="C42">
        <v>63.73</v>
      </c>
      <c r="D42" t="s">
        <v>55</v>
      </c>
      <c r="E42">
        <v>2400</v>
      </c>
      <c r="F42">
        <v>50.89</v>
      </c>
    </row>
    <row r="43" spans="1:6" x14ac:dyDescent="0.4">
      <c r="A43" t="s">
        <v>57</v>
      </c>
      <c r="B43">
        <v>972.37</v>
      </c>
      <c r="C43">
        <v>61.71</v>
      </c>
      <c r="D43" t="s">
        <v>57</v>
      </c>
      <c r="E43">
        <v>2460</v>
      </c>
      <c r="F43">
        <v>62.03</v>
      </c>
    </row>
    <row r="44" spans="1:6" x14ac:dyDescent="0.4">
      <c r="A44" t="s">
        <v>58</v>
      </c>
      <c r="B44">
        <v>950.32</v>
      </c>
      <c r="C44">
        <v>63.14</v>
      </c>
      <c r="D44" t="s">
        <v>58</v>
      </c>
      <c r="E44">
        <v>2520</v>
      </c>
      <c r="F44">
        <v>52.82</v>
      </c>
    </row>
    <row r="45" spans="1:6" x14ac:dyDescent="0.4">
      <c r="A45" t="s">
        <v>59</v>
      </c>
      <c r="B45">
        <v>917.71</v>
      </c>
      <c r="C45">
        <v>65.38</v>
      </c>
      <c r="D45" t="s">
        <v>59</v>
      </c>
      <c r="E45">
        <v>2580</v>
      </c>
      <c r="F45">
        <v>52.87</v>
      </c>
    </row>
    <row r="46" spans="1:6" x14ac:dyDescent="0.4">
      <c r="A46" t="s">
        <v>60</v>
      </c>
      <c r="B46">
        <v>837.54</v>
      </c>
      <c r="C46">
        <v>71.64</v>
      </c>
      <c r="D46" t="s">
        <v>60</v>
      </c>
      <c r="E46">
        <v>2640</v>
      </c>
      <c r="F46">
        <v>45.05</v>
      </c>
    </row>
    <row r="47" spans="1:6" x14ac:dyDescent="0.4">
      <c r="B47">
        <f>AVERAGE(B2:B46)</f>
        <v>935.39355555555551</v>
      </c>
      <c r="F47">
        <f>AVERAGE(F2:F46)</f>
        <v>51.136888888888897</v>
      </c>
    </row>
    <row r="49" spans="1:6" ht="19.5" x14ac:dyDescent="0.4">
      <c r="A49" s="8" t="s">
        <v>61</v>
      </c>
      <c r="B49" s="8"/>
      <c r="C49" s="8"/>
      <c r="D49" s="8"/>
      <c r="E49" s="8"/>
      <c r="F49" s="8"/>
    </row>
  </sheetData>
  <mergeCells count="1">
    <mergeCell ref="A49:F49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workbookViewId="0">
      <selection activeCell="I13" sqref="I13"/>
    </sheetView>
  </sheetViews>
  <sheetFormatPr defaultRowHeight="18.75" x14ac:dyDescent="0.4"/>
  <sheetData>
    <row r="1" spans="1:6" x14ac:dyDescent="0.4">
      <c r="A1" t="s">
        <v>0</v>
      </c>
      <c r="D1" t="s">
        <v>9</v>
      </c>
    </row>
    <row r="2" spans="1:6" x14ac:dyDescent="0.4">
      <c r="A2" t="s">
        <v>1</v>
      </c>
      <c r="B2">
        <v>836.77</v>
      </c>
      <c r="C2">
        <v>71.7</v>
      </c>
      <c r="D2" t="s">
        <v>10</v>
      </c>
      <c r="E2">
        <v>0</v>
      </c>
      <c r="F2">
        <v>75.52</v>
      </c>
    </row>
    <row r="3" spans="1:6" x14ac:dyDescent="0.4">
      <c r="A3" t="s">
        <v>2</v>
      </c>
      <c r="B3">
        <v>1022.47</v>
      </c>
      <c r="C3">
        <v>58.68</v>
      </c>
      <c r="D3" t="s">
        <v>11</v>
      </c>
      <c r="E3">
        <v>60</v>
      </c>
      <c r="F3">
        <v>55.69</v>
      </c>
    </row>
    <row r="4" spans="1:6" x14ac:dyDescent="0.4">
      <c r="A4" t="s">
        <v>3</v>
      </c>
      <c r="B4">
        <v>1032.74</v>
      </c>
      <c r="C4">
        <v>58.1</v>
      </c>
      <c r="D4" t="s">
        <v>12</v>
      </c>
      <c r="E4">
        <v>120</v>
      </c>
      <c r="F4">
        <v>64.19</v>
      </c>
    </row>
    <row r="5" spans="1:6" x14ac:dyDescent="0.4">
      <c r="A5" t="s">
        <v>4</v>
      </c>
      <c r="B5">
        <v>1011.56</v>
      </c>
      <c r="C5">
        <v>59.31</v>
      </c>
      <c r="D5" t="s">
        <v>13</v>
      </c>
      <c r="E5">
        <v>180</v>
      </c>
      <c r="F5">
        <v>61.9</v>
      </c>
    </row>
    <row r="6" spans="1:6" x14ac:dyDescent="0.4">
      <c r="A6" t="s">
        <v>5</v>
      </c>
      <c r="B6">
        <v>985.97</v>
      </c>
      <c r="C6">
        <v>60.85</v>
      </c>
      <c r="D6" t="s">
        <v>14</v>
      </c>
      <c r="E6">
        <v>240</v>
      </c>
      <c r="F6">
        <v>47.72</v>
      </c>
    </row>
    <row r="7" spans="1:6" x14ac:dyDescent="0.4">
      <c r="A7" t="s">
        <v>6</v>
      </c>
      <c r="B7">
        <v>1037.05</v>
      </c>
      <c r="C7">
        <v>57.86</v>
      </c>
      <c r="D7" t="s">
        <v>15</v>
      </c>
      <c r="E7">
        <v>300</v>
      </c>
      <c r="F7">
        <v>54.93</v>
      </c>
    </row>
    <row r="8" spans="1:6" x14ac:dyDescent="0.4">
      <c r="A8" t="s">
        <v>7</v>
      </c>
      <c r="B8">
        <v>1035.69</v>
      </c>
      <c r="C8">
        <v>57.93</v>
      </c>
      <c r="D8" t="s">
        <v>16</v>
      </c>
      <c r="E8">
        <v>360</v>
      </c>
      <c r="F8">
        <v>52.96</v>
      </c>
    </row>
    <row r="9" spans="1:6" x14ac:dyDescent="0.4">
      <c r="A9" t="s">
        <v>8</v>
      </c>
      <c r="B9">
        <v>947.3</v>
      </c>
      <c r="C9">
        <v>63.34</v>
      </c>
      <c r="D9" t="s">
        <v>17</v>
      </c>
      <c r="E9">
        <v>420</v>
      </c>
      <c r="F9">
        <v>59.1</v>
      </c>
    </row>
    <row r="10" spans="1:6" x14ac:dyDescent="0.4">
      <c r="A10" t="s">
        <v>19</v>
      </c>
      <c r="B10">
        <v>844.03</v>
      </c>
      <c r="C10">
        <v>71.09</v>
      </c>
      <c r="D10" t="s">
        <v>22</v>
      </c>
      <c r="E10">
        <v>480</v>
      </c>
      <c r="F10">
        <v>39.590000000000003</v>
      </c>
    </row>
    <row r="11" spans="1:6" x14ac:dyDescent="0.4">
      <c r="A11" t="s">
        <v>20</v>
      </c>
      <c r="B11">
        <v>957.65</v>
      </c>
      <c r="C11">
        <v>62.65</v>
      </c>
      <c r="D11" t="s">
        <v>20</v>
      </c>
      <c r="E11">
        <v>540</v>
      </c>
      <c r="F11">
        <v>40.950000000000003</v>
      </c>
    </row>
    <row r="12" spans="1:6" x14ac:dyDescent="0.4">
      <c r="A12" t="s">
        <v>21</v>
      </c>
      <c r="B12">
        <v>1012.05</v>
      </c>
      <c r="C12">
        <v>59.29</v>
      </c>
      <c r="D12" t="s">
        <v>21</v>
      </c>
      <c r="E12">
        <v>600</v>
      </c>
      <c r="F12">
        <v>42.28</v>
      </c>
    </row>
    <row r="13" spans="1:6" x14ac:dyDescent="0.4">
      <c r="A13" t="s">
        <v>24</v>
      </c>
      <c r="B13">
        <v>976.89</v>
      </c>
      <c r="C13">
        <v>61.42</v>
      </c>
      <c r="D13" t="s">
        <v>24</v>
      </c>
      <c r="E13">
        <v>660</v>
      </c>
      <c r="F13">
        <v>42.95</v>
      </c>
    </row>
    <row r="14" spans="1:6" x14ac:dyDescent="0.4">
      <c r="A14" t="s">
        <v>25</v>
      </c>
      <c r="B14">
        <v>1013.66</v>
      </c>
      <c r="C14">
        <v>59.19</v>
      </c>
      <c r="D14" t="s">
        <v>25</v>
      </c>
      <c r="E14">
        <v>720</v>
      </c>
      <c r="F14">
        <v>51.54</v>
      </c>
    </row>
    <row r="15" spans="1:6" x14ac:dyDescent="0.4">
      <c r="A15" t="s">
        <v>26</v>
      </c>
      <c r="B15">
        <v>984.84</v>
      </c>
      <c r="C15">
        <v>60.92</v>
      </c>
      <c r="D15" t="s">
        <v>26</v>
      </c>
      <c r="E15">
        <v>780</v>
      </c>
      <c r="F15">
        <v>45.49</v>
      </c>
    </row>
    <row r="16" spans="1:6" x14ac:dyDescent="0.4">
      <c r="A16" t="s">
        <v>27</v>
      </c>
      <c r="B16">
        <v>907.67</v>
      </c>
      <c r="C16">
        <v>66.099999999999994</v>
      </c>
      <c r="D16" t="s">
        <v>27</v>
      </c>
      <c r="E16">
        <v>840</v>
      </c>
      <c r="F16">
        <v>39.909999999999997</v>
      </c>
    </row>
    <row r="17" spans="1:6" x14ac:dyDescent="0.4">
      <c r="A17" t="s">
        <v>28</v>
      </c>
      <c r="B17">
        <v>996.07</v>
      </c>
      <c r="C17">
        <v>60.24</v>
      </c>
      <c r="D17" t="s">
        <v>28</v>
      </c>
      <c r="E17">
        <v>900</v>
      </c>
      <c r="F17">
        <v>43.81</v>
      </c>
    </row>
    <row r="18" spans="1:6" x14ac:dyDescent="0.4">
      <c r="A18" t="s">
        <v>29</v>
      </c>
      <c r="B18">
        <v>984.63</v>
      </c>
      <c r="C18">
        <v>60.94</v>
      </c>
      <c r="D18" t="s">
        <v>29</v>
      </c>
      <c r="E18">
        <v>960</v>
      </c>
      <c r="F18">
        <v>47.93</v>
      </c>
    </row>
    <row r="19" spans="1:6" x14ac:dyDescent="0.4">
      <c r="A19" t="s">
        <v>30</v>
      </c>
      <c r="B19">
        <v>1018.41</v>
      </c>
      <c r="C19">
        <v>58.92</v>
      </c>
      <c r="D19" t="s">
        <v>30</v>
      </c>
      <c r="E19">
        <v>1020</v>
      </c>
      <c r="F19">
        <v>46.39</v>
      </c>
    </row>
    <row r="20" spans="1:6" x14ac:dyDescent="0.4">
      <c r="A20" t="s">
        <v>31</v>
      </c>
      <c r="B20">
        <v>1021.93</v>
      </c>
      <c r="C20">
        <v>58.71</v>
      </c>
      <c r="D20" t="s">
        <v>31</v>
      </c>
      <c r="E20">
        <v>1080</v>
      </c>
      <c r="F20">
        <v>44.82</v>
      </c>
    </row>
    <row r="21" spans="1:6" x14ac:dyDescent="0.4">
      <c r="A21" t="s">
        <v>32</v>
      </c>
      <c r="B21">
        <v>959.11</v>
      </c>
      <c r="C21">
        <v>62.56</v>
      </c>
      <c r="D21" t="s">
        <v>32</v>
      </c>
      <c r="E21">
        <v>1140</v>
      </c>
      <c r="F21">
        <v>55</v>
      </c>
    </row>
    <row r="22" spans="1:6" x14ac:dyDescent="0.4">
      <c r="A22" t="s">
        <v>33</v>
      </c>
      <c r="B22">
        <v>941.1</v>
      </c>
      <c r="C22">
        <v>63.76</v>
      </c>
      <c r="D22" t="s">
        <v>33</v>
      </c>
      <c r="E22">
        <v>1200</v>
      </c>
      <c r="F22">
        <v>48.29</v>
      </c>
    </row>
    <row r="23" spans="1:6" x14ac:dyDescent="0.4">
      <c r="A23" t="s">
        <v>34</v>
      </c>
      <c r="B23">
        <v>1017.65</v>
      </c>
      <c r="C23">
        <v>58.96</v>
      </c>
      <c r="D23" t="s">
        <v>34</v>
      </c>
      <c r="E23">
        <v>1260</v>
      </c>
      <c r="F23">
        <v>52.42</v>
      </c>
    </row>
    <row r="24" spans="1:6" x14ac:dyDescent="0.4">
      <c r="A24" t="s">
        <v>35</v>
      </c>
      <c r="B24">
        <v>996.31</v>
      </c>
      <c r="C24">
        <v>60.22</v>
      </c>
      <c r="D24" t="s">
        <v>35</v>
      </c>
      <c r="E24">
        <v>1320</v>
      </c>
      <c r="F24">
        <v>45.04</v>
      </c>
    </row>
    <row r="25" spans="1:6" x14ac:dyDescent="0.4">
      <c r="B25">
        <f>AVERAGE(B2:B24)</f>
        <v>980.06739130434778</v>
      </c>
      <c r="F25">
        <f>AVERAGE(F2:F24)</f>
        <v>50.366086956521741</v>
      </c>
    </row>
    <row r="27" spans="1:6" ht="19.5" x14ac:dyDescent="0.4">
      <c r="A27" s="8" t="s">
        <v>71</v>
      </c>
      <c r="B27" s="8"/>
      <c r="C27" s="8"/>
      <c r="D27" s="8"/>
      <c r="E27" s="8"/>
      <c r="F27" s="8"/>
    </row>
  </sheetData>
  <mergeCells count="1">
    <mergeCell ref="A27:F27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workbookViewId="0">
      <selection activeCell="F16" activeCellId="1" sqref="B16 F16"/>
    </sheetView>
  </sheetViews>
  <sheetFormatPr defaultRowHeight="18.75" x14ac:dyDescent="0.4"/>
  <sheetData>
    <row r="1" spans="1:6" x14ac:dyDescent="0.4">
      <c r="A1" t="s">
        <v>4</v>
      </c>
      <c r="B1">
        <v>1164.04</v>
      </c>
      <c r="C1">
        <v>51.54</v>
      </c>
      <c r="D1" t="s">
        <v>13</v>
      </c>
      <c r="E1">
        <v>180</v>
      </c>
      <c r="F1">
        <v>63.06</v>
      </c>
    </row>
    <row r="2" spans="1:6" x14ac:dyDescent="0.4">
      <c r="A2" t="s">
        <v>5</v>
      </c>
      <c r="B2">
        <v>1167.31</v>
      </c>
      <c r="C2">
        <v>51.4</v>
      </c>
      <c r="D2" t="s">
        <v>14</v>
      </c>
      <c r="E2">
        <v>240</v>
      </c>
      <c r="F2">
        <v>63.28</v>
      </c>
    </row>
    <row r="3" spans="1:6" x14ac:dyDescent="0.4">
      <c r="A3" t="s">
        <v>6</v>
      </c>
      <c r="B3">
        <v>1162.8599999999999</v>
      </c>
      <c r="C3">
        <v>51.6</v>
      </c>
      <c r="D3" t="s">
        <v>15</v>
      </c>
      <c r="E3">
        <v>300</v>
      </c>
      <c r="F3">
        <v>66.17</v>
      </c>
    </row>
    <row r="4" spans="1:6" x14ac:dyDescent="0.4">
      <c r="A4" t="s">
        <v>7</v>
      </c>
      <c r="B4">
        <v>1160.98</v>
      </c>
      <c r="C4">
        <v>51.68</v>
      </c>
      <c r="D4" t="s">
        <v>16</v>
      </c>
      <c r="E4">
        <v>360</v>
      </c>
      <c r="F4">
        <v>76.510000000000005</v>
      </c>
    </row>
    <row r="5" spans="1:6" x14ac:dyDescent="0.4">
      <c r="A5" t="s">
        <v>8</v>
      </c>
      <c r="B5">
        <v>1171.24</v>
      </c>
      <c r="C5">
        <v>51.23</v>
      </c>
      <c r="D5" t="s">
        <v>17</v>
      </c>
      <c r="E5">
        <v>420</v>
      </c>
      <c r="F5">
        <v>54.55</v>
      </c>
    </row>
    <row r="6" spans="1:6" x14ac:dyDescent="0.4">
      <c r="A6" t="s">
        <v>19</v>
      </c>
      <c r="B6">
        <v>1180.32</v>
      </c>
      <c r="C6">
        <v>50.83</v>
      </c>
      <c r="D6" t="s">
        <v>22</v>
      </c>
      <c r="E6">
        <v>480</v>
      </c>
      <c r="F6">
        <v>63.89</v>
      </c>
    </row>
    <row r="7" spans="1:6" x14ac:dyDescent="0.4">
      <c r="A7" t="s">
        <v>20</v>
      </c>
      <c r="B7">
        <v>1190.76</v>
      </c>
      <c r="C7">
        <v>50.39</v>
      </c>
      <c r="D7" t="s">
        <v>20</v>
      </c>
      <c r="E7">
        <v>540</v>
      </c>
      <c r="F7">
        <v>65.69</v>
      </c>
    </row>
    <row r="8" spans="1:6" x14ac:dyDescent="0.4">
      <c r="A8" t="s">
        <v>21</v>
      </c>
      <c r="B8">
        <v>1141.3399999999999</v>
      </c>
      <c r="C8">
        <v>52.57</v>
      </c>
      <c r="D8" t="s">
        <v>21</v>
      </c>
      <c r="E8">
        <v>600</v>
      </c>
      <c r="F8">
        <v>72.19</v>
      </c>
    </row>
    <row r="9" spans="1:6" x14ac:dyDescent="0.4">
      <c r="A9" t="s">
        <v>24</v>
      </c>
      <c r="B9">
        <v>1150.19</v>
      </c>
      <c r="C9">
        <v>52.17</v>
      </c>
      <c r="D9" t="s">
        <v>24</v>
      </c>
      <c r="E9">
        <v>660</v>
      </c>
      <c r="F9">
        <v>54.62</v>
      </c>
    </row>
    <row r="10" spans="1:6" x14ac:dyDescent="0.4">
      <c r="A10" t="s">
        <v>25</v>
      </c>
      <c r="B10">
        <v>1102.28</v>
      </c>
      <c r="C10">
        <v>54.43</v>
      </c>
      <c r="D10" t="s">
        <v>25</v>
      </c>
      <c r="E10">
        <v>720</v>
      </c>
      <c r="F10">
        <v>61.93</v>
      </c>
    </row>
    <row r="11" spans="1:6" x14ac:dyDescent="0.4">
      <c r="A11" t="s">
        <v>26</v>
      </c>
      <c r="B11">
        <v>1134.5999999999999</v>
      </c>
      <c r="C11">
        <v>52.88</v>
      </c>
      <c r="D11" t="s">
        <v>26</v>
      </c>
      <c r="E11">
        <v>780</v>
      </c>
      <c r="F11">
        <v>54.56</v>
      </c>
    </row>
    <row r="12" spans="1:6" x14ac:dyDescent="0.4">
      <c r="A12" t="s">
        <v>27</v>
      </c>
      <c r="B12">
        <v>1128.49</v>
      </c>
      <c r="C12">
        <v>53.17</v>
      </c>
      <c r="D12" t="s">
        <v>27</v>
      </c>
      <c r="E12">
        <v>840</v>
      </c>
      <c r="F12">
        <v>52.69</v>
      </c>
    </row>
    <row r="13" spans="1:6" x14ac:dyDescent="0.4">
      <c r="A13" t="s">
        <v>28</v>
      </c>
      <c r="B13">
        <v>1097.78</v>
      </c>
      <c r="C13">
        <v>54.66</v>
      </c>
      <c r="D13" t="s">
        <v>28</v>
      </c>
      <c r="E13">
        <v>900</v>
      </c>
      <c r="F13">
        <v>57.25</v>
      </c>
    </row>
    <row r="14" spans="1:6" x14ac:dyDescent="0.4">
      <c r="A14" t="s">
        <v>29</v>
      </c>
      <c r="B14">
        <v>971.87</v>
      </c>
      <c r="C14">
        <v>61.74</v>
      </c>
      <c r="D14" t="s">
        <v>29</v>
      </c>
      <c r="E14">
        <v>960</v>
      </c>
      <c r="F14">
        <v>59.86</v>
      </c>
    </row>
    <row r="16" spans="1:6" x14ac:dyDescent="0.4">
      <c r="B16">
        <f>AVERAGE(B1:B14)</f>
        <v>1137.4328571428573</v>
      </c>
      <c r="F16">
        <f>AVERAGE(F1:F14)</f>
        <v>61.874999999999993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D8" sqref="D8"/>
    </sheetView>
  </sheetViews>
  <sheetFormatPr defaultRowHeight="18.75" x14ac:dyDescent="0.4"/>
  <cols>
    <col min="1" max="2" width="12.5" customWidth="1"/>
    <col min="3" max="3" width="75" customWidth="1"/>
  </cols>
  <sheetData>
    <row r="1" spans="1:8" x14ac:dyDescent="0.4">
      <c r="A1" t="s">
        <v>62</v>
      </c>
      <c r="B1" t="s">
        <v>63</v>
      </c>
      <c r="C1" t="s">
        <v>64</v>
      </c>
    </row>
    <row r="2" spans="1:8" x14ac:dyDescent="0.4">
      <c r="A2" s="5">
        <v>946.38625000000002</v>
      </c>
      <c r="B2" s="5">
        <v>59.557499999999997</v>
      </c>
      <c r="C2" s="1" t="s">
        <v>70</v>
      </c>
      <c r="D2" s="1"/>
      <c r="E2" s="1"/>
      <c r="F2" s="1"/>
      <c r="G2" s="1"/>
      <c r="H2" s="1"/>
    </row>
    <row r="3" spans="1:8" x14ac:dyDescent="0.4">
      <c r="A3" s="5">
        <v>1136.0183333333334</v>
      </c>
      <c r="B3" s="5">
        <v>65.603333333333339</v>
      </c>
      <c r="C3" s="1" t="s">
        <v>69</v>
      </c>
      <c r="D3" s="1"/>
      <c r="E3" s="1"/>
      <c r="F3" s="1"/>
      <c r="G3" s="1"/>
      <c r="H3" s="1"/>
    </row>
    <row r="4" spans="1:8" ht="19.5" x14ac:dyDescent="0.4">
      <c r="A4" s="5">
        <v>937.11192307692295</v>
      </c>
      <c r="B4" s="5">
        <v>46.248461538461548</v>
      </c>
      <c r="C4" s="3" t="s">
        <v>67</v>
      </c>
      <c r="D4" s="2"/>
      <c r="E4" s="2"/>
      <c r="F4" s="2"/>
      <c r="G4" s="2"/>
      <c r="H4" s="2"/>
    </row>
    <row r="5" spans="1:8" ht="19.5" x14ac:dyDescent="0.4">
      <c r="A5" s="5">
        <v>1161.6046153846153</v>
      </c>
      <c r="B5" s="5">
        <v>62.553076923076929</v>
      </c>
      <c r="C5" s="3" t="s">
        <v>68</v>
      </c>
      <c r="D5" s="2"/>
      <c r="E5" s="2"/>
      <c r="F5" s="2"/>
      <c r="G5" s="2"/>
      <c r="H5" s="2"/>
    </row>
    <row r="6" spans="1:8" ht="19.5" x14ac:dyDescent="0.4">
      <c r="A6" s="5">
        <v>972.03975609756071</v>
      </c>
      <c r="B6" s="5">
        <v>55.810243902439019</v>
      </c>
      <c r="C6" s="3" t="s">
        <v>66</v>
      </c>
      <c r="D6" s="3"/>
      <c r="E6" s="3"/>
      <c r="F6" s="3"/>
      <c r="G6" s="3"/>
      <c r="H6" s="3"/>
    </row>
    <row r="7" spans="1:8" ht="19.5" x14ac:dyDescent="0.4">
      <c r="A7" s="5">
        <v>935.39355555555551</v>
      </c>
      <c r="B7" s="5">
        <v>51.136888888888897</v>
      </c>
      <c r="C7" s="3" t="s">
        <v>65</v>
      </c>
      <c r="D7" s="3"/>
      <c r="E7" s="3"/>
      <c r="F7" s="3"/>
      <c r="G7" s="3"/>
      <c r="H7" s="3"/>
    </row>
    <row r="8" spans="1:8" ht="19.5" x14ac:dyDescent="0.4">
      <c r="A8" s="5">
        <v>980.06739130434778</v>
      </c>
      <c r="B8" s="5">
        <v>50.366086956521698</v>
      </c>
      <c r="C8" s="3" t="s">
        <v>72</v>
      </c>
      <c r="D8" s="4"/>
      <c r="E8" s="4"/>
      <c r="F8" s="4"/>
      <c r="G8" s="4"/>
      <c r="H8" s="4"/>
    </row>
    <row r="9" spans="1:8" ht="19.5" x14ac:dyDescent="0.4">
      <c r="A9">
        <v>1137.4328571428573</v>
      </c>
      <c r="B9">
        <v>61.874999999999993</v>
      </c>
      <c r="C9" s="3" t="s">
        <v>73</v>
      </c>
    </row>
    <row r="10" spans="1:8" x14ac:dyDescent="0.4">
      <c r="A10" s="6">
        <f>AVERAGE(A2:A9)</f>
        <v>1025.7568352368992</v>
      </c>
      <c r="B10" s="6">
        <f>AVERAGE(B2:B9)</f>
        <v>56.643823942840179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1日目</vt:lpstr>
      <vt:lpstr>2日目</vt:lpstr>
      <vt:lpstr>3日目</vt:lpstr>
      <vt:lpstr>4日目</vt:lpstr>
      <vt:lpstr>5日目</vt:lpstr>
      <vt:lpstr>6日目</vt:lpstr>
      <vt:lpstr>集計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文京心理</dc:creator>
  <cp:lastModifiedBy>nagano</cp:lastModifiedBy>
  <dcterms:created xsi:type="dcterms:W3CDTF">2019-06-11T02:20:18Z</dcterms:created>
  <dcterms:modified xsi:type="dcterms:W3CDTF">2019-07-23T02:35:58Z</dcterms:modified>
</cp:coreProperties>
</file>